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12" windowHeight="8424" activeTab="0"/>
  </bookViews>
  <sheets>
    <sheet name="meetingAttendanceList (3)" sheetId="1" r:id="rId1"/>
    <sheet name="Φύλλο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Sotiris</author>
  </authors>
  <commentList>
    <comment ref="A5" authorId="0">
      <text>
        <r>
          <rPr>
            <b/>
            <sz val="9"/>
            <rFont val="Tahoma"/>
            <family val="2"/>
          </rPr>
          <t>Sotiris:</t>
        </r>
        <r>
          <rPr>
            <sz val="9"/>
            <rFont val="Tahoma"/>
            <family val="2"/>
          </rPr>
          <t xml:space="preserve">
με ΜΙΧΟ</t>
        </r>
      </text>
    </comment>
    <comment ref="A18" authorId="0">
      <text>
        <r>
          <rPr>
            <b/>
            <sz val="9"/>
            <rFont val="Tahoma"/>
            <family val="2"/>
          </rPr>
          <t>Sotiris:</t>
        </r>
        <r>
          <rPr>
            <sz val="9"/>
            <rFont val="Tahoma"/>
            <family val="2"/>
          </rPr>
          <t xml:space="preserve">
ΜΕ ΚΑΒΟΥΡΗ</t>
        </r>
      </text>
    </comment>
    <comment ref="A14" authorId="0">
      <text>
        <r>
          <rPr>
            <b/>
            <sz val="9"/>
            <rFont val="Tahoma"/>
            <family val="2"/>
          </rPr>
          <t>Sotiris:</t>
        </r>
        <r>
          <rPr>
            <sz val="9"/>
            <rFont val="Tahoma"/>
            <family val="2"/>
          </rPr>
          <t xml:space="preserve">
ΜΕ ΚΑΡΑΘΑΝΑΣΗ</t>
        </r>
      </text>
    </comment>
    <comment ref="A23" authorId="0">
      <text>
        <r>
          <rPr>
            <b/>
            <sz val="9"/>
            <rFont val="Tahoma"/>
            <family val="2"/>
          </rPr>
          <t>Sotiris:</t>
        </r>
        <r>
          <rPr>
            <sz val="9"/>
            <rFont val="Tahoma"/>
            <family val="2"/>
          </rPr>
          <t xml:space="preserve">
με ΠΑΠΑΔΗΜΗΤΡΙΟΥ</t>
        </r>
      </text>
    </comment>
    <comment ref="A46" authorId="0">
      <text>
        <r>
          <rPr>
            <b/>
            <sz val="9"/>
            <rFont val="Tahoma"/>
            <family val="2"/>
          </rPr>
          <t>Sotiris:</t>
        </r>
        <r>
          <rPr>
            <sz val="9"/>
            <rFont val="Tahoma"/>
            <family val="2"/>
          </rPr>
          <t xml:space="preserve">
ΜΕ ΠΑΝΤΑΖΗ</t>
        </r>
      </text>
    </comment>
    <comment ref="A66" authorId="0">
      <text>
        <r>
          <rPr>
            <b/>
            <sz val="9"/>
            <rFont val="Tahoma"/>
            <family val="2"/>
          </rPr>
          <t>Sotiris:</t>
        </r>
        <r>
          <rPr>
            <sz val="9"/>
            <rFont val="Tahoma"/>
            <family val="2"/>
          </rPr>
          <t xml:space="preserve">
ΜΕ ΧΑΧΑΜΗ</t>
        </r>
      </text>
    </comment>
  </commentList>
</comments>
</file>

<file path=xl/sharedStrings.xml><?xml version="1.0" encoding="utf-8"?>
<sst xmlns="http://schemas.openxmlformats.org/spreadsheetml/2006/main" count="98" uniqueCount="84">
  <si>
    <t>αα ΟΝΟΜΑΤΕΠΩΝΥΜΟ</t>
  </si>
  <si>
    <t>ασκ1</t>
  </si>
  <si>
    <t>ασκ2</t>
  </si>
  <si>
    <t>ασκ3</t>
  </si>
  <si>
    <t>ασκ4</t>
  </si>
  <si>
    <t>θεωρία</t>
  </si>
  <si>
    <t>ΒΑΘΜΟΣ</t>
  </si>
  <si>
    <t>ΠΑΡΑΤΗΡΗΣΕΙΣ</t>
  </si>
  <si>
    <t>ΘΕΜΑ</t>
  </si>
  <si>
    <t>ΑΝΔΡΕΟΥ ΜΑΡΙΑ - ΚΑΛΛΙΟΠΗ</t>
  </si>
  <si>
    <t>με άλλα νούμερα από αυτά της άσκησης</t>
  </si>
  <si>
    <t xml:space="preserve">ΑΝΔΡΟΝΙΚΟΣ ΙΩΑΝΝΗΣ </t>
  </si>
  <si>
    <t>ΑΡΓΥΡΟΥ ΝΑΥΣΙΚΑ ΜΑΡΙΑ</t>
  </si>
  <si>
    <t>δεν παρέδωσε</t>
  </si>
  <si>
    <t>ΑΣΗΜΟΜΥΤΗΣ ΜΑΡΚΟΣ</t>
  </si>
  <si>
    <t>ΑΣΛΑΝΙΔΗΣ ΔΙΟΝΥΣΙΟΣ</t>
  </si>
  <si>
    <t xml:space="preserve">ΒΑΣΙΛΑΚΗ ΜΑΡΙΝΑ </t>
  </si>
  <si>
    <t>zip</t>
  </si>
  <si>
    <t>ΒΛΑΧΟΣ ΣΠΥΡΙΔΩΝ</t>
  </si>
  <si>
    <t>ΓΕΩΡΓΙΚΟΠΟΥΛΟΥ ΑΛΕΞΑΝΔΡΑ</t>
  </si>
  <si>
    <t xml:space="preserve">ΓΚΕΝΤΣΙΟΥ ΡΟΜΑΝ </t>
  </si>
  <si>
    <t>ΓΚΟΤΣΟΡΟΤΣΗΣ ΝΙΚΟΛΑΟΣ</t>
  </si>
  <si>
    <t>ΕΥΑΓΓΕΛΙΟΥ ΕΥΑΓΓΕΛΟΣ</t>
  </si>
  <si>
    <t>ΖΑΪΜΗ ΕΛΙΝΑ</t>
  </si>
  <si>
    <t>ΚΑΒΒΟΥΡΗΣ ΕΥΑΓΓΕΛΟΣ - ΑΓΓΕΛΟΣ</t>
  </si>
  <si>
    <t>δίχως διάγραμμα βροχοβαθμίδας</t>
  </si>
  <si>
    <t>ΚΑΛΑΜΠΟΚΗ ΝΑΤΑΛΙΑ</t>
  </si>
  <si>
    <t>ΚΑΛΥΒΙΩΤΗΣ ΓΕΩΡΓΙΟΣ</t>
  </si>
  <si>
    <t>ΚΑΜΙΤΣΟΣ ΠΑΝΑΓΙΩΤΗΣ</t>
  </si>
  <si>
    <t>ΚΑΡΑΘΑΝΑΣΗΣ ΧΡΗΣΤΟΣ</t>
  </si>
  <si>
    <t>ΚΑΡΑΧΑΛΙΟΥ ΣΟΦΙΑ</t>
  </si>
  <si>
    <t>ΚΑΡΜΑΣ ΝΙΚΟΛΑΟΣ</t>
  </si>
  <si>
    <t>ΚΑΤΣΟΥΛΙΑΣ ΠΑΝΑΓΙΩΤΗΣ</t>
  </si>
  <si>
    <t>ΚΑΤΣΟΥΛΟΥ ΑΝΑΣΤΑΣΙΑ</t>
  </si>
  <si>
    <t>ΚΟΓΙΑΝΝΑΚΗ ΕΥΑΓΓΕΛΙΑ</t>
  </si>
  <si>
    <t>ΚΟΙΛΑΚΟΣ ΔΗΜΗΤΡΙΟΣ</t>
  </si>
  <si>
    <t>ΚΟΚΚΑΛΑ ΠΑΡΑΣΚΕΥΗ</t>
  </si>
  <si>
    <t>ΚΟΥΤΡΑΣ ΙΩΑΝΝΗΣ</t>
  </si>
  <si>
    <t>ΚΥΡΙΑΚΟΥ ΑΙΚΑΤΕΡΙΝΗ ΜΑΡΙΑ</t>
  </si>
  <si>
    <t>ΚΩΣΤΑΛΑΜΑΝΗ ΜΑΡΙΑΛΕΝΑ</t>
  </si>
  <si>
    <t>ΛΑΤΣΟΥΝΗΣ ΚΥΡΙΑΚΟΣ</t>
  </si>
  <si>
    <t>ΛΙΑΚΑ ΣΠΥΡΙΔΟΥΛΑ</t>
  </si>
  <si>
    <t>ΛΟΥΓΙΑΚΗ ΕΙΡΗΝΗ</t>
  </si>
  <si>
    <t>ΜΑΓΓΑΝΑ ΕΥΑΓΓΕΛΙΑ</t>
  </si>
  <si>
    <t>ΜΑΝΟΥΔΑΚΗ ΕΛΙΣΑΒΕΤ</t>
  </si>
  <si>
    <t>ΜΑΡΑΓΚΟΣ ΠΑΝΑΓΙΩΤΗΣ</t>
  </si>
  <si>
    <t>ΜΑΣΤΡΟΓΙΑΝΝΗ ΧΡΥΣΟΥΛΑ</t>
  </si>
  <si>
    <t>ΜΙΧΟΣ ΕΜΜΑΝΟΥΗΛ</t>
  </si>
  <si>
    <t>ΜΟΥΛΙΟΥ ΑΓΓΕΛΙΚΗ - ΧΡΙΣΤΙΝΑ</t>
  </si>
  <si>
    <t>ΜΠΑΛΛΑΣ ΑΠΟΣΤΟΛΟΣ</t>
  </si>
  <si>
    <t>ΜΠΕΛΕΚΟΥΚΙΑΣ ΘΕΟΔΩΡΟΣ</t>
  </si>
  <si>
    <t>ΜΠΟΡΤΣΕΒΣΚΙ ΜΑΞΙΜΙΛΙΑΝ</t>
  </si>
  <si>
    <t>ΜΥΚΩΝΙΑΤΗ ΙΩΑΝΝΑ</t>
  </si>
  <si>
    <t>ΠΑΛΙΟΥΡΑ ΕΛΕΥΘΕΡΙΑ</t>
  </si>
  <si>
    <t>ΠΑΝΑΓΙΩΤΟΠΟΥΛΟΣ ΠΑΝΑΓΙΩΤΗΣ</t>
  </si>
  <si>
    <t>ΠΑΠΑΓΓΕΛΗΣ ΚΑΤΗΦΟΡΗΣ ΕΥΣΤΑΘΙΟΣ</t>
  </si>
  <si>
    <t>ΠΑΠΑΔΗΜΗΤΡΙΟΥ ΒΑΡΒΑΡΑ-ΕΛΕΝΗ</t>
  </si>
  <si>
    <t>ΠΑΠΑΔΟΠΟΥΛΟΣ ΣΠΥΡΙΔΩΝ</t>
  </si>
  <si>
    <t>ΠΑΠΑΠΑΝΑΓΟΣ ΝΙΚΟΛΑΟΣ-ΚΩΝΣΤΑΝΤΙΝΟΣ</t>
  </si>
  <si>
    <t>ΠΑΡΑΣΚΑΚΗ ΕΛΕΥΘΕΡΙΑ ΝΕΚΤΑΡΙΑ</t>
  </si>
  <si>
    <t>ΠΕΠΑΣ ΓΕΩΡΓΙΟΣ</t>
  </si>
  <si>
    <t>ΠΕΤΣΙΟΥ ΕΛΕΥΘΕΡΙΑ</t>
  </si>
  <si>
    <t>ΠΟΤΑΜΙΤΗ ΧΡΙΣΤΙΝΑ</t>
  </si>
  <si>
    <t>ΡΙΖΟΥ ΑΡΙΣΤΟΥΛΑ</t>
  </si>
  <si>
    <t>ΡΙΖΟΥ ΒΑΪΑ</t>
  </si>
  <si>
    <t>ΡΟΖΑ ΑΡΙΣΤΕΑ-ΑΝΝΑ</t>
  </si>
  <si>
    <t>ΣΑΡΛΗ ΑΝΝΗ</t>
  </si>
  <si>
    <t>ΣΕΡΜΕΤΛΙΩΤΗΣ ΣΩΤΗΡΙΟΣ</t>
  </si>
  <si>
    <t>δίχως ανάπτυξη</t>
  </si>
  <si>
    <t>ΣΚΑΝΤΖΟΥ ΑΝΔΡΙΑΝΝΑ</t>
  </si>
  <si>
    <t>ΣΤΑΣΙΝΟΣ ΚΩΝΣΤΑΝΤΙΝΟΣ</t>
  </si>
  <si>
    <t>ΣΤΕΦΑΝΗ ΠΕΤΡΟΥΛΑ - ΣΤΕΦΑΝΙΑ</t>
  </si>
  <si>
    <t>ΤΑΡΟΥΣΑ ΝΙΚΟ</t>
  </si>
  <si>
    <t>ΤΟΥΡΛΟΜΟΥΣΗΣ ΙΩΑΝΝΗΣ</t>
  </si>
  <si>
    <t xml:space="preserve">ΤΣΙΑΓΚΛΑΝΗ ΒΑΪΑ </t>
  </si>
  <si>
    <t>ΤΣΙΜΠΕΡΔΩΝΗΣ ΣΤΥΛΙΑΝΟΣ - ΑΛΕΞΑΝΔΡΟΣ</t>
  </si>
  <si>
    <t>ΤΣΙΟΛΙΑ ΑΓΓΕΛΙΚΗ</t>
  </si>
  <si>
    <t>ΤΣΙΤΟΣ ΧΡΗΣΤΟΣ</t>
  </si>
  <si>
    <t>ΤΣΩΝΟΣ ΠΑΝΑΓΙΩΤΗΣ</t>
  </si>
  <si>
    <t>ΦΑΡΟΥΠΟΥ ΙΩΑΝΝΑ</t>
  </si>
  <si>
    <t>ΧΑΤΖΟΠΟΥΛΟΥ ΓΕΩΡΓΙΑ  ΕΛΙΣΑΒΕΤ</t>
  </si>
  <si>
    <t>ΧΑΧΑΜΗΣ ΝΕΣΤΩΡ</t>
  </si>
  <si>
    <t>ΧΟΥΣΙΑΔΑΣ ΚΩΝΣΤΑΝΤΙΝΟΣ</t>
  </si>
  <si>
    <t>ΚΑΡΑΓΙΑΝΝΙΔΗΣ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</si>
</sst>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0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170" fontId="48" fillId="0" borderId="0" xfId="0" applyNumberFormat="1" applyFont="1" applyAlignment="1">
      <alignment horizontal="center" vertical="center"/>
    </xf>
    <xf numFmtId="170" fontId="49" fillId="0" borderId="0" xfId="0" applyNumberFormat="1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pane ySplit="1" topLeftCell="A11" activePane="bottomLeft" state="frozen"/>
      <selection pane="topLeft" activeCell="A1" sqref="A1"/>
      <selection pane="bottomLeft" activeCell="I71" sqref="I71"/>
    </sheetView>
  </sheetViews>
  <sheetFormatPr defaultColWidth="10.00390625" defaultRowHeight="15"/>
  <cols>
    <col min="1" max="1" width="30.8515625" style="0" customWidth="1"/>
    <col min="2" max="6" width="10.00390625" style="1" customWidth="1"/>
    <col min="7" max="7" width="10.00390625" style="9" customWidth="1"/>
    <col min="8" max="8" width="39.57421875" style="2" customWidth="1"/>
    <col min="9" max="10" width="10.00390625" style="8" customWidth="1"/>
  </cols>
  <sheetData>
    <row r="1" spans="1:10" ht="17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6</v>
      </c>
      <c r="H1" s="1" t="s">
        <v>7</v>
      </c>
      <c r="I1" s="8" t="s">
        <v>8</v>
      </c>
      <c r="J1" s="8" t="s">
        <v>6</v>
      </c>
    </row>
    <row r="2" spans="1:8" ht="17.25">
      <c r="A2" t="s">
        <v>9</v>
      </c>
      <c r="B2" s="3">
        <v>0</v>
      </c>
      <c r="C2" s="1">
        <v>1.5</v>
      </c>
      <c r="D2" s="1">
        <v>3</v>
      </c>
      <c r="E2" s="1">
        <v>0</v>
      </c>
      <c r="F2" s="1">
        <v>0.2</v>
      </c>
      <c r="G2" s="9">
        <f aca="true" t="shared" si="0" ref="G2:G63">SUM(B2:F2)</f>
        <v>4.7</v>
      </c>
      <c r="H2" s="2" t="s">
        <v>10</v>
      </c>
    </row>
    <row r="3" spans="1:7" ht="17.25">
      <c r="A3" t="s">
        <v>11</v>
      </c>
      <c r="B3" s="1">
        <v>0</v>
      </c>
      <c r="C3" s="1">
        <v>0</v>
      </c>
      <c r="D3" s="1">
        <v>0</v>
      </c>
      <c r="E3" s="1">
        <v>0</v>
      </c>
      <c r="F3" s="1">
        <v>0.5</v>
      </c>
      <c r="G3" s="9">
        <f t="shared" si="0"/>
        <v>0.5</v>
      </c>
    </row>
    <row r="4" spans="1:8" ht="17.25">
      <c r="A4" s="4" t="s">
        <v>12</v>
      </c>
      <c r="G4" s="9">
        <f t="shared" si="0"/>
        <v>0</v>
      </c>
      <c r="H4" s="2" t="s">
        <v>13</v>
      </c>
    </row>
    <row r="5" spans="1:10" ht="17.25">
      <c r="A5" t="s">
        <v>14</v>
      </c>
      <c r="B5" s="1">
        <v>3</v>
      </c>
      <c r="C5" s="1">
        <v>2</v>
      </c>
      <c r="D5" s="1">
        <v>3</v>
      </c>
      <c r="F5" s="1">
        <v>0.2</v>
      </c>
      <c r="G5" s="9">
        <f t="shared" si="0"/>
        <v>8.2</v>
      </c>
      <c r="I5" s="8">
        <v>9.5</v>
      </c>
      <c r="J5" s="8">
        <f>I5*0.3+G5*0.7</f>
        <v>8.59</v>
      </c>
    </row>
    <row r="6" spans="1:10" ht="17.25">
      <c r="A6" t="s">
        <v>15</v>
      </c>
      <c r="B6" s="1">
        <v>3</v>
      </c>
      <c r="C6" s="1">
        <v>2</v>
      </c>
      <c r="D6" s="1">
        <v>2.5</v>
      </c>
      <c r="E6" s="1">
        <v>2</v>
      </c>
      <c r="G6" s="9">
        <f t="shared" si="0"/>
        <v>9.5</v>
      </c>
      <c r="I6" s="8">
        <v>10</v>
      </c>
      <c r="J6" s="8">
        <f>I6*0.3+G6*0.7</f>
        <v>9.649999999999999</v>
      </c>
    </row>
    <row r="7" spans="1:8" ht="17.25">
      <c r="A7" s="5" t="s">
        <v>16</v>
      </c>
      <c r="B7" s="1">
        <v>0</v>
      </c>
      <c r="C7" s="1">
        <v>0</v>
      </c>
      <c r="D7" s="1">
        <v>0</v>
      </c>
      <c r="E7" s="1">
        <v>0</v>
      </c>
      <c r="F7" s="1">
        <v>0.1</v>
      </c>
      <c r="G7" s="9">
        <f t="shared" si="0"/>
        <v>0.1</v>
      </c>
      <c r="H7" s="2" t="s">
        <v>17</v>
      </c>
    </row>
    <row r="8" spans="1:10" ht="17.25">
      <c r="A8" t="s">
        <v>18</v>
      </c>
      <c r="B8" s="3">
        <v>0</v>
      </c>
      <c r="C8" s="1">
        <v>2</v>
      </c>
      <c r="D8" s="1">
        <v>3</v>
      </c>
      <c r="E8" s="1">
        <v>0</v>
      </c>
      <c r="F8" s="1">
        <v>0.5</v>
      </c>
      <c r="G8" s="9">
        <f t="shared" si="0"/>
        <v>5.5</v>
      </c>
      <c r="H8" s="2" t="s">
        <v>10</v>
      </c>
      <c r="I8" s="8">
        <v>9</v>
      </c>
      <c r="J8" s="8">
        <f>I8*0.3+G8*0.7</f>
        <v>6.549999999999999</v>
      </c>
    </row>
    <row r="9" spans="1:7" ht="17.25">
      <c r="A9" t="s">
        <v>19</v>
      </c>
      <c r="B9" s="1">
        <v>3</v>
      </c>
      <c r="C9" s="1">
        <v>1</v>
      </c>
      <c r="D9" s="1">
        <v>0</v>
      </c>
      <c r="E9" s="1">
        <v>0.5</v>
      </c>
      <c r="F9" s="1">
        <v>0.5</v>
      </c>
      <c r="G9" s="9">
        <f t="shared" si="0"/>
        <v>5</v>
      </c>
    </row>
    <row r="10" spans="1:10" ht="17.25">
      <c r="A10" t="s">
        <v>20</v>
      </c>
      <c r="B10" s="1">
        <v>3</v>
      </c>
      <c r="C10" s="1">
        <v>2</v>
      </c>
      <c r="D10" s="1">
        <v>0</v>
      </c>
      <c r="E10" s="1">
        <v>0</v>
      </c>
      <c r="F10" s="1">
        <v>0.2</v>
      </c>
      <c r="G10" s="9">
        <f t="shared" si="0"/>
        <v>5.2</v>
      </c>
      <c r="I10" s="8">
        <v>8</v>
      </c>
      <c r="J10" s="8">
        <f>I10*0.3+G10*0.7</f>
        <v>6.039999999999999</v>
      </c>
    </row>
    <row r="11" spans="1:10" ht="17.25">
      <c r="A11" t="s">
        <v>21</v>
      </c>
      <c r="B11" s="1">
        <v>3</v>
      </c>
      <c r="C11" s="1">
        <v>2</v>
      </c>
      <c r="D11" s="1">
        <v>2.5</v>
      </c>
      <c r="G11" s="9">
        <f t="shared" si="0"/>
        <v>7.5</v>
      </c>
      <c r="I11" s="8">
        <v>9</v>
      </c>
      <c r="J11" s="8">
        <f>I11*0.3+G11*0.7</f>
        <v>7.949999999999999</v>
      </c>
    </row>
    <row r="12" spans="1:7" ht="17.25">
      <c r="A12" t="s">
        <v>22</v>
      </c>
      <c r="B12" s="1">
        <v>3</v>
      </c>
      <c r="D12" s="1">
        <v>0</v>
      </c>
      <c r="F12" s="1">
        <v>0.2</v>
      </c>
      <c r="G12" s="9">
        <f t="shared" si="0"/>
        <v>3.2</v>
      </c>
    </row>
    <row r="13" spans="1:10" ht="17.25">
      <c r="A13" t="s">
        <v>23</v>
      </c>
      <c r="B13" s="1">
        <v>2.5</v>
      </c>
      <c r="C13" s="1">
        <v>2</v>
      </c>
      <c r="D13" s="1">
        <v>2</v>
      </c>
      <c r="E13" s="1">
        <v>0</v>
      </c>
      <c r="F13" s="1">
        <v>0.1</v>
      </c>
      <c r="G13" s="9">
        <f t="shared" si="0"/>
        <v>6.6</v>
      </c>
      <c r="I13" s="8">
        <v>5</v>
      </c>
      <c r="J13" s="8">
        <f aca="true" t="shared" si="1" ref="J13:J20">I13*0.3+G13*0.7</f>
        <v>6.119999999999999</v>
      </c>
    </row>
    <row r="14" spans="1:10" ht="17.25">
      <c r="A14" t="s">
        <v>24</v>
      </c>
      <c r="B14" s="1">
        <v>2</v>
      </c>
      <c r="C14" s="3">
        <v>0.5</v>
      </c>
      <c r="D14" s="1">
        <v>3</v>
      </c>
      <c r="G14" s="9">
        <f t="shared" si="0"/>
        <v>5.5</v>
      </c>
      <c r="H14" s="2" t="s">
        <v>25</v>
      </c>
      <c r="I14" s="8">
        <v>6</v>
      </c>
      <c r="J14" s="8">
        <f t="shared" si="1"/>
        <v>5.6499999999999995</v>
      </c>
    </row>
    <row r="15" spans="1:10" ht="17.25">
      <c r="A15" t="s">
        <v>26</v>
      </c>
      <c r="B15" s="1">
        <v>3</v>
      </c>
      <c r="C15" s="1">
        <v>2</v>
      </c>
      <c r="D15" s="1">
        <v>3</v>
      </c>
      <c r="E15" s="1">
        <v>0</v>
      </c>
      <c r="F15" s="1">
        <v>0.1</v>
      </c>
      <c r="G15" s="9">
        <f t="shared" si="0"/>
        <v>8.1</v>
      </c>
      <c r="I15" s="8">
        <v>7.5</v>
      </c>
      <c r="J15" s="8">
        <f t="shared" si="1"/>
        <v>7.919999999999999</v>
      </c>
    </row>
    <row r="16" spans="1:10" ht="17.25">
      <c r="A16" t="s">
        <v>27</v>
      </c>
      <c r="B16" s="1">
        <v>2</v>
      </c>
      <c r="C16" s="1">
        <v>2</v>
      </c>
      <c r="D16" s="1">
        <v>1</v>
      </c>
      <c r="E16" s="1">
        <v>0</v>
      </c>
      <c r="F16" s="1">
        <v>0.1</v>
      </c>
      <c r="G16" s="9">
        <f t="shared" si="0"/>
        <v>5.1</v>
      </c>
      <c r="I16" s="8">
        <v>3</v>
      </c>
      <c r="J16" s="8">
        <f t="shared" si="1"/>
        <v>4.469999999999999</v>
      </c>
    </row>
    <row r="17" spans="1:10" ht="17.25">
      <c r="A17" s="5" t="s">
        <v>28</v>
      </c>
      <c r="B17" s="3">
        <v>0</v>
      </c>
      <c r="C17" s="1">
        <v>1.5</v>
      </c>
      <c r="D17" s="1">
        <v>2</v>
      </c>
      <c r="E17" s="1">
        <v>2</v>
      </c>
      <c r="F17" s="1">
        <v>0.2</v>
      </c>
      <c r="G17" s="9">
        <f t="shared" si="0"/>
        <v>5.7</v>
      </c>
      <c r="H17" s="2" t="s">
        <v>10</v>
      </c>
      <c r="I17" s="8">
        <v>9</v>
      </c>
      <c r="J17" s="8">
        <f t="shared" si="1"/>
        <v>6.6899999999999995</v>
      </c>
    </row>
    <row r="18" spans="1:10" ht="17.25">
      <c r="A18" t="s">
        <v>29</v>
      </c>
      <c r="B18" s="1">
        <v>3</v>
      </c>
      <c r="C18" s="6">
        <v>0</v>
      </c>
      <c r="D18" s="1">
        <v>0</v>
      </c>
      <c r="E18" s="1">
        <v>0</v>
      </c>
      <c r="F18" s="1">
        <v>0.4</v>
      </c>
      <c r="G18" s="9">
        <f t="shared" si="0"/>
        <v>3.4</v>
      </c>
      <c r="I18" s="8">
        <v>6</v>
      </c>
      <c r="J18" s="8">
        <f t="shared" si="1"/>
        <v>4.18</v>
      </c>
    </row>
    <row r="19" spans="1:10" ht="17.25">
      <c r="A19" t="s">
        <v>30</v>
      </c>
      <c r="B19" s="1">
        <v>3</v>
      </c>
      <c r="C19" s="1">
        <v>2</v>
      </c>
      <c r="D19" s="1">
        <v>2</v>
      </c>
      <c r="E19" s="1">
        <v>2</v>
      </c>
      <c r="F19" s="1">
        <v>0.4</v>
      </c>
      <c r="G19" s="9">
        <f t="shared" si="0"/>
        <v>9.4</v>
      </c>
      <c r="I19" s="8">
        <v>9</v>
      </c>
      <c r="J19" s="8">
        <f t="shared" si="1"/>
        <v>9.28</v>
      </c>
    </row>
    <row r="20" spans="1:10" ht="17.25">
      <c r="A20" t="s">
        <v>31</v>
      </c>
      <c r="B20" s="1">
        <v>2</v>
      </c>
      <c r="C20" s="1">
        <v>0</v>
      </c>
      <c r="D20" s="1">
        <v>1</v>
      </c>
      <c r="E20" s="1">
        <v>0.5</v>
      </c>
      <c r="G20" s="9">
        <f t="shared" si="0"/>
        <v>3.5</v>
      </c>
      <c r="I20" s="8">
        <v>6</v>
      </c>
      <c r="J20" s="8">
        <f t="shared" si="1"/>
        <v>4.25</v>
      </c>
    </row>
    <row r="21" spans="1:8" ht="17.25">
      <c r="A21" t="s">
        <v>32</v>
      </c>
      <c r="B21" s="3">
        <v>0</v>
      </c>
      <c r="C21" s="1">
        <v>2</v>
      </c>
      <c r="D21" s="1">
        <v>2.5</v>
      </c>
      <c r="E21" s="1">
        <v>0</v>
      </c>
      <c r="F21" s="1">
        <v>0.3</v>
      </c>
      <c r="G21" s="9">
        <f t="shared" si="0"/>
        <v>4.8</v>
      </c>
      <c r="H21" s="2" t="s">
        <v>10</v>
      </c>
    </row>
    <row r="22" spans="1:10" ht="17.25">
      <c r="A22" t="s">
        <v>33</v>
      </c>
      <c r="B22" s="1">
        <v>2.5</v>
      </c>
      <c r="D22" s="1">
        <v>3</v>
      </c>
      <c r="E22" s="1">
        <v>2</v>
      </c>
      <c r="G22" s="9">
        <f t="shared" si="0"/>
        <v>7.5</v>
      </c>
      <c r="I22" s="8">
        <v>6.5</v>
      </c>
      <c r="J22" s="8">
        <f aca="true" t="shared" si="2" ref="J22:J27">I22*0.3+G22*0.7</f>
        <v>7.2</v>
      </c>
    </row>
    <row r="23" spans="1:10" ht="17.25">
      <c r="A23" t="s">
        <v>34</v>
      </c>
      <c r="B23" s="1">
        <v>2</v>
      </c>
      <c r="C23" s="1">
        <v>2</v>
      </c>
      <c r="D23" s="1">
        <v>1.5</v>
      </c>
      <c r="E23" s="1">
        <v>0</v>
      </c>
      <c r="G23" s="9">
        <f t="shared" si="0"/>
        <v>5.5</v>
      </c>
      <c r="I23" s="8">
        <v>8</v>
      </c>
      <c r="J23" s="8">
        <f t="shared" si="2"/>
        <v>6.25</v>
      </c>
    </row>
    <row r="24" spans="1:10" ht="17.25">
      <c r="A24" t="s">
        <v>35</v>
      </c>
      <c r="B24" s="1">
        <v>3</v>
      </c>
      <c r="C24" s="1">
        <v>2</v>
      </c>
      <c r="D24" s="1">
        <v>1.5</v>
      </c>
      <c r="E24" s="1">
        <v>2</v>
      </c>
      <c r="G24" s="9">
        <f t="shared" si="0"/>
        <v>8.5</v>
      </c>
      <c r="I24" s="8">
        <v>7</v>
      </c>
      <c r="J24" s="8">
        <f t="shared" si="2"/>
        <v>8.049999999999999</v>
      </c>
    </row>
    <row r="25" spans="1:10" ht="17.25">
      <c r="A25" t="s">
        <v>36</v>
      </c>
      <c r="B25" s="1">
        <v>2.5</v>
      </c>
      <c r="C25" s="1">
        <v>2</v>
      </c>
      <c r="D25" s="1">
        <v>1</v>
      </c>
      <c r="E25" s="1">
        <v>0</v>
      </c>
      <c r="G25" s="9">
        <f t="shared" si="0"/>
        <v>5.5</v>
      </c>
      <c r="I25" s="8">
        <v>7</v>
      </c>
      <c r="J25" s="8">
        <f t="shared" si="2"/>
        <v>5.949999999999999</v>
      </c>
    </row>
    <row r="26" spans="1:10" ht="17.25">
      <c r="A26" t="s">
        <v>37</v>
      </c>
      <c r="B26" s="1">
        <v>3</v>
      </c>
      <c r="C26" s="1">
        <v>2</v>
      </c>
      <c r="D26" s="1">
        <v>3</v>
      </c>
      <c r="E26" s="1">
        <v>2</v>
      </c>
      <c r="G26" s="9">
        <f t="shared" si="0"/>
        <v>10</v>
      </c>
      <c r="I26" s="8">
        <v>6.5</v>
      </c>
      <c r="J26" s="8">
        <f t="shared" si="2"/>
        <v>8.95</v>
      </c>
    </row>
    <row r="27" spans="1:9" ht="17.25">
      <c r="A27" t="s">
        <v>38</v>
      </c>
      <c r="B27" s="1">
        <v>2.5</v>
      </c>
      <c r="C27" s="1">
        <v>2</v>
      </c>
      <c r="D27" s="1">
        <v>0</v>
      </c>
      <c r="E27" s="1">
        <v>0</v>
      </c>
      <c r="G27" s="9">
        <f t="shared" si="0"/>
        <v>4.5</v>
      </c>
      <c r="I27" s="8">
        <v>6.5</v>
      </c>
    </row>
    <row r="28" spans="1:7" ht="17.25">
      <c r="A28" t="s">
        <v>39</v>
      </c>
      <c r="B28" s="1">
        <v>2.5</v>
      </c>
      <c r="C28" s="1">
        <v>2</v>
      </c>
      <c r="D28" s="1">
        <v>3</v>
      </c>
      <c r="E28" s="1">
        <v>0.5</v>
      </c>
      <c r="G28" s="9">
        <f t="shared" si="0"/>
        <v>8</v>
      </c>
    </row>
    <row r="29" spans="1:10" ht="17.25">
      <c r="A29" s="5" t="s">
        <v>40</v>
      </c>
      <c r="B29" s="1">
        <v>2.5</v>
      </c>
      <c r="C29" s="1">
        <v>1</v>
      </c>
      <c r="D29" s="1">
        <v>2</v>
      </c>
      <c r="E29" s="1">
        <v>0</v>
      </c>
      <c r="F29" s="1">
        <v>1</v>
      </c>
      <c r="G29" s="9">
        <f t="shared" si="0"/>
        <v>6.5</v>
      </c>
      <c r="H29" s="2" t="s">
        <v>17</v>
      </c>
      <c r="I29" s="8">
        <v>10</v>
      </c>
      <c r="J29" s="8">
        <f>I29*0.3+G29*0.7</f>
        <v>7.55</v>
      </c>
    </row>
    <row r="30" spans="1:9" ht="17.25">
      <c r="A30" t="s">
        <v>41</v>
      </c>
      <c r="B30" s="1">
        <v>2</v>
      </c>
      <c r="C30" s="1">
        <v>2</v>
      </c>
      <c r="D30" s="1">
        <v>0</v>
      </c>
      <c r="E30" s="1">
        <v>0</v>
      </c>
      <c r="F30" s="1">
        <v>0.1</v>
      </c>
      <c r="G30" s="9">
        <f t="shared" si="0"/>
        <v>4.1</v>
      </c>
      <c r="I30" s="8">
        <v>5.5</v>
      </c>
    </row>
    <row r="31" spans="1:8" ht="17.25">
      <c r="A31" t="s">
        <v>42</v>
      </c>
      <c r="B31" s="1">
        <v>3</v>
      </c>
      <c r="C31" s="3">
        <v>0.5</v>
      </c>
      <c r="D31" s="1">
        <v>3</v>
      </c>
      <c r="F31" s="1">
        <v>0.2</v>
      </c>
      <c r="G31" s="9">
        <f t="shared" si="0"/>
        <v>6.7</v>
      </c>
      <c r="H31" s="2" t="s">
        <v>25</v>
      </c>
    </row>
    <row r="32" spans="1:10" ht="17.25">
      <c r="A32" t="s">
        <v>43</v>
      </c>
      <c r="B32" s="1">
        <v>0</v>
      </c>
      <c r="C32" s="1">
        <v>1</v>
      </c>
      <c r="D32" s="1">
        <v>2</v>
      </c>
      <c r="E32" s="1">
        <v>0</v>
      </c>
      <c r="F32" s="1">
        <v>0.5</v>
      </c>
      <c r="G32" s="9">
        <f t="shared" si="0"/>
        <v>3.5</v>
      </c>
      <c r="I32" s="8">
        <v>3.5</v>
      </c>
      <c r="J32" s="8">
        <f>I32*0.3+G32*0.7</f>
        <v>3.5</v>
      </c>
    </row>
    <row r="33" spans="1:10" ht="17.25">
      <c r="A33" t="s">
        <v>44</v>
      </c>
      <c r="B33" s="1">
        <v>3</v>
      </c>
      <c r="C33" s="3">
        <v>0.5</v>
      </c>
      <c r="D33" s="1">
        <v>3</v>
      </c>
      <c r="E33" s="1">
        <v>1</v>
      </c>
      <c r="F33" s="1">
        <v>0.3</v>
      </c>
      <c r="G33" s="9">
        <f t="shared" si="0"/>
        <v>7.8</v>
      </c>
      <c r="H33" s="2" t="s">
        <v>25</v>
      </c>
      <c r="I33" s="8">
        <v>5.5</v>
      </c>
      <c r="J33" s="8">
        <f>I33*0.3+G33*0.7</f>
        <v>7.109999999999999</v>
      </c>
    </row>
    <row r="34" spans="1:10" ht="17.25">
      <c r="A34" t="s">
        <v>45</v>
      </c>
      <c r="B34" s="1">
        <v>2</v>
      </c>
      <c r="C34" s="1">
        <v>2</v>
      </c>
      <c r="D34" s="1">
        <v>1</v>
      </c>
      <c r="F34" s="1">
        <v>0.1</v>
      </c>
      <c r="G34" s="9">
        <f t="shared" si="0"/>
        <v>5.1</v>
      </c>
      <c r="I34" s="8">
        <v>6</v>
      </c>
      <c r="J34" s="8">
        <f>I34*0.3+G34*0.7</f>
        <v>5.369999999999999</v>
      </c>
    </row>
    <row r="35" spans="1:7" ht="17.25">
      <c r="A35" s="5" t="s">
        <v>46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9">
        <f t="shared" si="0"/>
        <v>0</v>
      </c>
    </row>
    <row r="36" spans="1:10" ht="17.25">
      <c r="A36" t="s">
        <v>47</v>
      </c>
      <c r="B36" s="1">
        <v>3</v>
      </c>
      <c r="C36" s="1">
        <v>2</v>
      </c>
      <c r="D36" s="1">
        <v>1.5</v>
      </c>
      <c r="F36" s="1">
        <v>0</v>
      </c>
      <c r="G36" s="9">
        <f t="shared" si="0"/>
        <v>6.5</v>
      </c>
      <c r="I36" s="8">
        <v>9</v>
      </c>
      <c r="J36" s="8">
        <f>I36*0.3+G36*0.7</f>
        <v>7.25</v>
      </c>
    </row>
    <row r="37" spans="1:10" ht="17.25">
      <c r="A37" t="s">
        <v>48</v>
      </c>
      <c r="B37" s="1">
        <v>3</v>
      </c>
      <c r="C37" s="1">
        <v>2</v>
      </c>
      <c r="D37" s="1">
        <v>3</v>
      </c>
      <c r="E37" s="1">
        <v>0</v>
      </c>
      <c r="F37" s="1">
        <v>0.2</v>
      </c>
      <c r="G37" s="9">
        <f t="shared" si="0"/>
        <v>8.2</v>
      </c>
      <c r="I37" s="8">
        <v>5</v>
      </c>
      <c r="J37" s="8">
        <f>I37*0.3+G37*0.7</f>
        <v>7.239999999999999</v>
      </c>
    </row>
    <row r="38" spans="1:10" ht="17.25">
      <c r="A38" t="s">
        <v>49</v>
      </c>
      <c r="B38" s="1">
        <v>3</v>
      </c>
      <c r="C38" s="1">
        <v>2</v>
      </c>
      <c r="D38" s="1">
        <v>3</v>
      </c>
      <c r="E38" s="1">
        <v>1</v>
      </c>
      <c r="F38" s="1">
        <v>0</v>
      </c>
      <c r="G38" s="9">
        <f t="shared" si="0"/>
        <v>9</v>
      </c>
      <c r="I38" s="8">
        <v>6.5</v>
      </c>
      <c r="J38" s="8">
        <f>I38*0.3+G38*0.7</f>
        <v>8.25</v>
      </c>
    </row>
    <row r="39" spans="1:7" ht="17.25">
      <c r="A39" t="s">
        <v>50</v>
      </c>
      <c r="B39" s="1">
        <v>2.5</v>
      </c>
      <c r="C39" s="1">
        <v>1.5</v>
      </c>
      <c r="D39" s="1">
        <v>2.5</v>
      </c>
      <c r="F39" s="1">
        <v>0.5</v>
      </c>
      <c r="G39" s="9">
        <f t="shared" si="0"/>
        <v>7</v>
      </c>
    </row>
    <row r="40" spans="1:7" ht="17.25">
      <c r="A40" t="s">
        <v>51</v>
      </c>
      <c r="B40" s="1">
        <v>1</v>
      </c>
      <c r="C40" s="1">
        <v>2</v>
      </c>
      <c r="D40" s="1">
        <v>3</v>
      </c>
      <c r="E40" s="1">
        <v>1</v>
      </c>
      <c r="G40" s="9">
        <f t="shared" si="0"/>
        <v>7</v>
      </c>
    </row>
    <row r="41" spans="1:9" ht="17.25">
      <c r="A41" t="s">
        <v>52</v>
      </c>
      <c r="B41" s="1">
        <v>3</v>
      </c>
      <c r="C41" s="1">
        <v>0.5</v>
      </c>
      <c r="D41" s="1">
        <v>1</v>
      </c>
      <c r="E41" s="1">
        <v>0</v>
      </c>
      <c r="F41" s="1">
        <v>0.2</v>
      </c>
      <c r="G41" s="9">
        <f t="shared" si="0"/>
        <v>4.7</v>
      </c>
      <c r="I41" s="8">
        <v>5.5</v>
      </c>
    </row>
    <row r="42" spans="1:9" ht="17.25">
      <c r="A42" t="s">
        <v>53</v>
      </c>
      <c r="B42" s="1">
        <v>0</v>
      </c>
      <c r="C42" s="1">
        <v>0</v>
      </c>
      <c r="D42" s="1">
        <v>1</v>
      </c>
      <c r="E42" s="1">
        <v>0</v>
      </c>
      <c r="F42" s="1">
        <v>0</v>
      </c>
      <c r="G42" s="9">
        <f t="shared" si="0"/>
        <v>1</v>
      </c>
      <c r="I42" s="8">
        <v>5.5</v>
      </c>
    </row>
    <row r="43" spans="1:7" ht="17.25">
      <c r="A43" t="s">
        <v>54</v>
      </c>
      <c r="B43" s="1">
        <v>2</v>
      </c>
      <c r="C43" s="1">
        <v>2</v>
      </c>
      <c r="D43" s="1">
        <v>0</v>
      </c>
      <c r="F43" s="1">
        <v>0.4</v>
      </c>
      <c r="G43" s="9">
        <f t="shared" si="0"/>
        <v>4.4</v>
      </c>
    </row>
    <row r="44" spans="1:10" ht="17.25">
      <c r="A44" t="s">
        <v>55</v>
      </c>
      <c r="B44" s="1">
        <v>3</v>
      </c>
      <c r="C44" s="1">
        <v>2</v>
      </c>
      <c r="D44" s="1">
        <v>3</v>
      </c>
      <c r="E44" s="1">
        <v>1.5</v>
      </c>
      <c r="F44" s="1">
        <v>0.2</v>
      </c>
      <c r="G44" s="9">
        <f t="shared" si="0"/>
        <v>9.7</v>
      </c>
      <c r="I44" s="8">
        <v>6</v>
      </c>
      <c r="J44" s="8">
        <f>I44*0.3+G44*0.7</f>
        <v>8.59</v>
      </c>
    </row>
    <row r="45" spans="1:9" ht="17.25">
      <c r="A45" s="5" t="s">
        <v>56</v>
      </c>
      <c r="B45" s="1">
        <v>1</v>
      </c>
      <c r="C45" s="1">
        <v>2</v>
      </c>
      <c r="D45" s="1">
        <v>0</v>
      </c>
      <c r="E45" s="1">
        <v>0</v>
      </c>
      <c r="F45" s="1">
        <v>0</v>
      </c>
      <c r="G45" s="9">
        <f t="shared" si="0"/>
        <v>3</v>
      </c>
      <c r="I45" s="8">
        <v>8</v>
      </c>
    </row>
    <row r="46" spans="1:10" ht="17.25">
      <c r="A46" t="s">
        <v>57</v>
      </c>
      <c r="B46" s="1">
        <v>2.5</v>
      </c>
      <c r="C46" s="1">
        <v>2</v>
      </c>
      <c r="D46" s="1">
        <v>2</v>
      </c>
      <c r="E46" s="1">
        <v>2</v>
      </c>
      <c r="F46" s="1">
        <v>0.3</v>
      </c>
      <c r="G46" s="9">
        <f t="shared" si="0"/>
        <v>8.8</v>
      </c>
      <c r="I46" s="8">
        <v>5.5</v>
      </c>
      <c r="J46" s="8">
        <f>I46*0.3+G46*0.7</f>
        <v>7.8100000000000005</v>
      </c>
    </row>
    <row r="47" spans="1:7" ht="17.25">
      <c r="A47" t="s">
        <v>58</v>
      </c>
      <c r="C47" s="1">
        <v>2</v>
      </c>
      <c r="D47" s="1">
        <v>3</v>
      </c>
      <c r="G47" s="9">
        <f t="shared" si="0"/>
        <v>5</v>
      </c>
    </row>
    <row r="48" spans="1:9" ht="17.25">
      <c r="A48" t="s">
        <v>59</v>
      </c>
      <c r="B48" s="1">
        <v>0</v>
      </c>
      <c r="C48" s="1">
        <v>2</v>
      </c>
      <c r="D48" s="1">
        <v>1</v>
      </c>
      <c r="E48" s="1">
        <v>1</v>
      </c>
      <c r="F48" s="1">
        <v>0.2</v>
      </c>
      <c r="G48" s="9">
        <f t="shared" si="0"/>
        <v>4.2</v>
      </c>
      <c r="I48" s="8">
        <v>5.5</v>
      </c>
    </row>
    <row r="49" spans="1:10" ht="17.25">
      <c r="A49" s="5" t="s">
        <v>60</v>
      </c>
      <c r="B49" s="1">
        <v>3</v>
      </c>
      <c r="C49" s="1">
        <v>2</v>
      </c>
      <c r="D49" s="1">
        <v>0</v>
      </c>
      <c r="E49" s="1">
        <v>0.4</v>
      </c>
      <c r="F49" s="1">
        <v>0.1</v>
      </c>
      <c r="G49" s="9">
        <f t="shared" si="0"/>
        <v>5.5</v>
      </c>
      <c r="H49" s="2" t="s">
        <v>17</v>
      </c>
      <c r="I49" s="8">
        <v>5.5</v>
      </c>
      <c r="J49" s="8">
        <f>I49*0.3+G49*0.7</f>
        <v>5.5</v>
      </c>
    </row>
    <row r="50" spans="1:7" ht="17.25">
      <c r="A50" t="s">
        <v>61</v>
      </c>
      <c r="B50" s="1">
        <v>2</v>
      </c>
      <c r="C50" s="1">
        <v>1.5</v>
      </c>
      <c r="D50" s="1">
        <v>0</v>
      </c>
      <c r="E50" s="1">
        <v>0</v>
      </c>
      <c r="F50" s="1">
        <v>0</v>
      </c>
      <c r="G50" s="9">
        <f t="shared" si="0"/>
        <v>3.5</v>
      </c>
    </row>
    <row r="51" spans="1:9" ht="17.25">
      <c r="A51" t="s">
        <v>62</v>
      </c>
      <c r="B51" s="1">
        <v>2</v>
      </c>
      <c r="C51" s="1">
        <v>1.5</v>
      </c>
      <c r="D51" s="1">
        <v>3</v>
      </c>
      <c r="E51" s="1">
        <v>0.3</v>
      </c>
      <c r="F51" s="1">
        <v>0.4</v>
      </c>
      <c r="G51" s="9">
        <f t="shared" si="0"/>
        <v>7.2</v>
      </c>
      <c r="I51" s="8">
        <v>3</v>
      </c>
    </row>
    <row r="52" spans="1:9" ht="17.25">
      <c r="A52" t="s">
        <v>63</v>
      </c>
      <c r="B52" s="1">
        <v>0</v>
      </c>
      <c r="C52" s="1">
        <v>2</v>
      </c>
      <c r="D52" s="1">
        <v>0.5</v>
      </c>
      <c r="E52" s="1">
        <v>0.5</v>
      </c>
      <c r="G52" s="9">
        <f t="shared" si="0"/>
        <v>3</v>
      </c>
      <c r="I52" s="8">
        <v>4</v>
      </c>
    </row>
    <row r="53" spans="1:7" ht="17.25">
      <c r="A53" s="5" t="s">
        <v>64</v>
      </c>
      <c r="B53" s="1">
        <v>1</v>
      </c>
      <c r="C53" s="1">
        <v>2</v>
      </c>
      <c r="D53" s="1">
        <v>3</v>
      </c>
      <c r="E53" s="1">
        <v>2</v>
      </c>
      <c r="F53" s="1">
        <v>0.4</v>
      </c>
      <c r="G53" s="9">
        <f>SUM(B53:F53)</f>
        <v>8.4</v>
      </c>
    </row>
    <row r="54" spans="1:10" ht="17.25">
      <c r="A54" t="s">
        <v>65</v>
      </c>
      <c r="B54" s="3">
        <v>0</v>
      </c>
      <c r="C54" s="1">
        <v>2</v>
      </c>
      <c r="D54" s="1">
        <v>3</v>
      </c>
      <c r="E54" s="1">
        <v>0</v>
      </c>
      <c r="F54" s="1">
        <v>0.3</v>
      </c>
      <c r="G54" s="9">
        <f t="shared" si="0"/>
        <v>5.3</v>
      </c>
      <c r="H54" s="2" t="s">
        <v>10</v>
      </c>
      <c r="I54" s="8">
        <v>5.5</v>
      </c>
      <c r="J54" s="8">
        <f>I54*0.3+G54*0.7</f>
        <v>5.359999999999999</v>
      </c>
    </row>
    <row r="55" spans="1:10" ht="17.25">
      <c r="A55" t="s">
        <v>66</v>
      </c>
      <c r="B55" s="1">
        <v>3</v>
      </c>
      <c r="C55" s="1">
        <v>1.5</v>
      </c>
      <c r="D55" s="1">
        <v>2.5</v>
      </c>
      <c r="E55" s="1">
        <v>2</v>
      </c>
      <c r="F55" s="1">
        <v>0.1</v>
      </c>
      <c r="G55" s="9">
        <f t="shared" si="0"/>
        <v>9.1</v>
      </c>
      <c r="I55" s="8">
        <v>6</v>
      </c>
      <c r="J55" s="8">
        <f>I55*0.3+G55*0.7</f>
        <v>8.169999999999998</v>
      </c>
    </row>
    <row r="56" spans="1:8" ht="17.25">
      <c r="A56" t="s">
        <v>67</v>
      </c>
      <c r="B56" s="3">
        <v>1.5</v>
      </c>
      <c r="C56" s="1">
        <v>1.5</v>
      </c>
      <c r="D56" s="1">
        <v>0</v>
      </c>
      <c r="E56" s="1">
        <v>0</v>
      </c>
      <c r="F56" s="1">
        <v>0.2</v>
      </c>
      <c r="G56" s="9">
        <f t="shared" si="0"/>
        <v>3.2</v>
      </c>
      <c r="H56" s="2" t="s">
        <v>68</v>
      </c>
    </row>
    <row r="57" spans="1:8" ht="17.25">
      <c r="A57" s="4" t="s">
        <v>69</v>
      </c>
      <c r="G57" s="9">
        <f t="shared" si="0"/>
        <v>0</v>
      </c>
      <c r="H57" s="2" t="s">
        <v>13</v>
      </c>
    </row>
    <row r="58" spans="1:9" ht="17.25">
      <c r="A58" s="4" t="s">
        <v>70</v>
      </c>
      <c r="G58" s="9">
        <f t="shared" si="0"/>
        <v>0</v>
      </c>
      <c r="H58" s="2" t="s">
        <v>13</v>
      </c>
      <c r="I58" s="8">
        <v>3</v>
      </c>
    </row>
    <row r="59" spans="1:10" ht="17.25">
      <c r="A59" t="s">
        <v>71</v>
      </c>
      <c r="B59" s="1">
        <v>3</v>
      </c>
      <c r="C59" s="1">
        <v>2</v>
      </c>
      <c r="D59" s="1">
        <v>3</v>
      </c>
      <c r="E59" s="1">
        <v>2</v>
      </c>
      <c r="F59" s="1">
        <v>0.2</v>
      </c>
      <c r="G59" s="9">
        <v>10</v>
      </c>
      <c r="I59" s="8">
        <v>6</v>
      </c>
      <c r="J59" s="8">
        <f>I59*0.3+G59*0.7</f>
        <v>8.8</v>
      </c>
    </row>
    <row r="60" spans="1:9" ht="17.25">
      <c r="A60" t="s">
        <v>72</v>
      </c>
      <c r="B60" s="1">
        <v>3</v>
      </c>
      <c r="C60" s="1">
        <v>2</v>
      </c>
      <c r="D60" s="1">
        <v>3</v>
      </c>
      <c r="E60" s="1">
        <v>2</v>
      </c>
      <c r="F60" s="1">
        <v>0.2</v>
      </c>
      <c r="G60" s="9">
        <v>10</v>
      </c>
      <c r="I60" s="8">
        <v>3</v>
      </c>
    </row>
    <row r="61" spans="1:7" ht="17.25">
      <c r="A61" t="s">
        <v>73</v>
      </c>
      <c r="B61" s="1">
        <v>3</v>
      </c>
      <c r="C61" s="1">
        <v>2</v>
      </c>
      <c r="D61" s="1">
        <v>0</v>
      </c>
      <c r="F61" s="1">
        <v>0.2</v>
      </c>
      <c r="G61" s="9">
        <f t="shared" si="0"/>
        <v>5.2</v>
      </c>
    </row>
    <row r="62" spans="1:8" ht="17.25">
      <c r="A62" s="5" t="s">
        <v>74</v>
      </c>
      <c r="B62" s="1">
        <v>1</v>
      </c>
      <c r="C62" s="1">
        <v>1.5</v>
      </c>
      <c r="D62" s="1">
        <v>1</v>
      </c>
      <c r="F62" s="1">
        <v>0.1</v>
      </c>
      <c r="G62" s="9">
        <f t="shared" si="0"/>
        <v>3.6</v>
      </c>
      <c r="H62" s="2" t="s">
        <v>17</v>
      </c>
    </row>
    <row r="63" spans="1:9" ht="17.25">
      <c r="A63" s="7" t="s">
        <v>75</v>
      </c>
      <c r="B63" s="1">
        <v>2</v>
      </c>
      <c r="D63" s="1">
        <v>3</v>
      </c>
      <c r="E63" s="1">
        <v>2</v>
      </c>
      <c r="F63" s="1">
        <v>0.5</v>
      </c>
      <c r="G63" s="9">
        <f t="shared" si="0"/>
        <v>7.5</v>
      </c>
      <c r="I63" s="8">
        <v>3</v>
      </c>
    </row>
    <row r="64" spans="1:10" ht="17.25">
      <c r="A64" s="7" t="s">
        <v>76</v>
      </c>
      <c r="B64" s="1">
        <v>0</v>
      </c>
      <c r="C64" s="1">
        <v>2</v>
      </c>
      <c r="D64" s="1">
        <v>3</v>
      </c>
      <c r="F64" s="1">
        <v>0.1</v>
      </c>
      <c r="G64" s="9">
        <f aca="true" t="shared" si="3" ref="G64:G70">SUM(B64:F64)</f>
        <v>5.1</v>
      </c>
      <c r="I64" s="8">
        <v>6</v>
      </c>
      <c r="J64" s="8">
        <f>I64*0.3+G64*0.7</f>
        <v>5.369999999999999</v>
      </c>
    </row>
    <row r="65" spans="1:9" ht="17.25">
      <c r="A65" s="7" t="s">
        <v>77</v>
      </c>
      <c r="B65" s="3">
        <v>0</v>
      </c>
      <c r="C65" s="1">
        <v>1.5</v>
      </c>
      <c r="D65" s="1">
        <v>0</v>
      </c>
      <c r="E65" s="1">
        <v>2</v>
      </c>
      <c r="F65" s="1">
        <v>0.2</v>
      </c>
      <c r="G65" s="9">
        <f t="shared" si="3"/>
        <v>3.7</v>
      </c>
      <c r="H65" s="2" t="s">
        <v>10</v>
      </c>
      <c r="I65" s="8">
        <v>5</v>
      </c>
    </row>
    <row r="66" spans="1:10" ht="17.25">
      <c r="A66" s="5" t="s">
        <v>78</v>
      </c>
      <c r="B66" s="1">
        <v>3</v>
      </c>
      <c r="C66" s="1">
        <v>2</v>
      </c>
      <c r="D66" s="1">
        <v>3</v>
      </c>
      <c r="E66" s="1">
        <v>0.2</v>
      </c>
      <c r="F66" s="1">
        <v>0.1</v>
      </c>
      <c r="G66" s="9">
        <f>SUM(B66:F66)</f>
        <v>8.299999999999999</v>
      </c>
      <c r="H66" s="2" t="s">
        <v>17</v>
      </c>
      <c r="I66" s="8">
        <v>6</v>
      </c>
      <c r="J66" s="8">
        <f>I66*0.3+G66*0.7</f>
        <v>7.6099999999999985</v>
      </c>
    </row>
    <row r="67" spans="1:9" ht="17.25">
      <c r="A67" t="s">
        <v>79</v>
      </c>
      <c r="B67" s="1">
        <v>0</v>
      </c>
      <c r="C67" s="1">
        <v>2</v>
      </c>
      <c r="D67" s="1">
        <v>0</v>
      </c>
      <c r="E67" s="1">
        <v>1</v>
      </c>
      <c r="G67" s="9">
        <f t="shared" si="3"/>
        <v>3</v>
      </c>
      <c r="I67" s="8">
        <v>6.5</v>
      </c>
    </row>
    <row r="68" spans="1:7" ht="17.25">
      <c r="A68" t="s">
        <v>80</v>
      </c>
      <c r="B68" s="1">
        <v>2</v>
      </c>
      <c r="C68" s="1">
        <v>2</v>
      </c>
      <c r="D68" s="1">
        <v>0</v>
      </c>
      <c r="E68" s="1">
        <v>0</v>
      </c>
      <c r="F68" s="1">
        <v>0.2</v>
      </c>
      <c r="G68" s="9">
        <f t="shared" si="3"/>
        <v>4.2</v>
      </c>
    </row>
    <row r="69" spans="1:10" ht="17.25">
      <c r="A69" t="s">
        <v>81</v>
      </c>
      <c r="B69" s="1">
        <v>3</v>
      </c>
      <c r="C69" s="1">
        <v>2</v>
      </c>
      <c r="D69" s="1">
        <v>3</v>
      </c>
      <c r="E69" s="1">
        <v>0</v>
      </c>
      <c r="F69" s="1">
        <v>0.1</v>
      </c>
      <c r="G69" s="9">
        <f t="shared" si="3"/>
        <v>8.1</v>
      </c>
      <c r="I69" s="8">
        <v>6</v>
      </c>
      <c r="J69" s="8">
        <f>I69*0.3+G69*0.7</f>
        <v>7.469999999999999</v>
      </c>
    </row>
    <row r="70" spans="1:10" ht="17.25">
      <c r="A70" t="s">
        <v>82</v>
      </c>
      <c r="B70" s="1">
        <v>3</v>
      </c>
      <c r="C70" s="1">
        <v>2</v>
      </c>
      <c r="D70" s="1">
        <v>1</v>
      </c>
      <c r="E70" s="1">
        <v>0</v>
      </c>
      <c r="G70" s="9">
        <f t="shared" si="3"/>
        <v>6</v>
      </c>
      <c r="I70" s="8">
        <v>6.5</v>
      </c>
      <c r="J70" s="8">
        <f>I70*0.3+G70*0.7</f>
        <v>6.1499999999999995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0.57421875" style="0" customWidth="1"/>
  </cols>
  <sheetData>
    <row r="1" spans="1:2" ht="14.25">
      <c r="A1" t="s">
        <v>83</v>
      </c>
      <c r="B1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UNIWA</dc:creator>
  <cp:keywords/>
  <dc:description/>
  <cp:lastModifiedBy>Sotiris</cp:lastModifiedBy>
  <dcterms:created xsi:type="dcterms:W3CDTF">2024-02-29T17:10:44Z</dcterms:created>
  <dcterms:modified xsi:type="dcterms:W3CDTF">2024-03-12T15:30:45Z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B595798CBCC64E74AB46ECB10183C12C_13</vt:lpwstr>
  </property>
  <property fmtid="{D5CDD505-2E9C-101B-9397-08002B2CF9AE}" pid="3" name="KSOProductBuildVer">
    <vt:lpwstr>1033-12.2.0.13489</vt:lpwstr>
  </property>
</Properties>
</file>