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Net" sheetId="1" r:id="rId1"/>
  </sheets>
  <definedNames>
    <definedName name="BALANCE" localSheetId="0">'Net'!$M$10:$M$16</definedName>
    <definedName name="COST" localSheetId="0">'Net'!$G$10:$G$38</definedName>
    <definedName name="DESTINATION" localSheetId="0">'Net'!$D$10:$D$38</definedName>
    <definedName name="FLOW" localSheetId="0">'Net'!$H$10:$H$38</definedName>
    <definedName name="LINK_NAME" localSheetId="0">'Net'!$B$10:$B$38</definedName>
    <definedName name="LINKS" localSheetId="0">'Net'!$A$10:$A$38</definedName>
    <definedName name="LOWER" localSheetId="0">'Net'!$E$10:$E$38</definedName>
    <definedName name="NODE_NAMES" localSheetId="0">'Net'!$K$10:$K$16</definedName>
    <definedName name="NODES" localSheetId="0">'Net'!$J$10:$J$16</definedName>
    <definedName name="NUM_LINKS" localSheetId="0">'Net'!$D$4</definedName>
    <definedName name="NUM_NODES" localSheetId="0">'Net'!$D$3</definedName>
    <definedName name="ORIGIN" localSheetId="0">'Net'!$C$10:$C$38</definedName>
    <definedName name="solver_adj" localSheetId="0" hidden="1">'Net'!$H$10:$H$38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'Net'!$H$10:$H$38</definedName>
    <definedName name="solver_lhs2" localSheetId="0" hidden="1">'Net'!$H$10:$H$38</definedName>
    <definedName name="solver_lhs3" localSheetId="0" hidden="1">'Net'!$M$10:$M$16</definedName>
    <definedName name="solver_lin" localSheetId="0" hidden="1">1</definedName>
    <definedName name="solver_neg" localSheetId="0" hidden="1">2</definedName>
    <definedName name="solver_num" localSheetId="0" hidden="1">3</definedName>
    <definedName name="solver_nwt" localSheetId="0" hidden="1">1</definedName>
    <definedName name="solver_opt" localSheetId="0" hidden="1">'Net'!$D$6</definedName>
    <definedName name="solver_pre" localSheetId="0" hidden="1">0.000001</definedName>
    <definedName name="solver_rel1" localSheetId="0" hidden="1">3</definedName>
    <definedName name="solver_rel2" localSheetId="0" hidden="1">1</definedName>
    <definedName name="solver_rel3" localSheetId="0" hidden="1">2</definedName>
    <definedName name="solver_rhs1" localSheetId="0" hidden="1">'Net'!LOWER</definedName>
    <definedName name="solver_rhs2" localSheetId="0" hidden="1">'Net'!UPPER</definedName>
    <definedName name="solver_rhs3" localSheetId="0" hidden="1">'Net'!SUPPLY</definedName>
    <definedName name="solver_scl" localSheetId="0" hidden="1">1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  <definedName name="SUPPLY" localSheetId="0">'Net'!$L$10:$L$16</definedName>
    <definedName name="TOTAL_COST" localSheetId="0">'Net'!$D$6</definedName>
    <definedName name="UPPER" localSheetId="0">'Net'!$F$10:$F$38</definedName>
  </definedNames>
  <calcPr fullCalcOnLoad="1"/>
</workbook>
</file>

<file path=xl/sharedStrings.xml><?xml version="1.0" encoding="utf-8"?>
<sst xmlns="http://schemas.openxmlformats.org/spreadsheetml/2006/main" count="54" uniqueCount="53">
  <si>
    <t>Συνολικό Κόστος</t>
  </si>
  <si>
    <t>Δεδομένα Συνδέσμων</t>
  </si>
  <si>
    <t>Α/Α</t>
  </si>
  <si>
    <t>Όνομα</t>
  </si>
  <si>
    <t>Αρχή</t>
  </si>
  <si>
    <t>Τέλος</t>
  </si>
  <si>
    <t>Κόστος</t>
  </si>
  <si>
    <t>Ροή</t>
  </si>
  <si>
    <t>Μεγ.</t>
  </si>
  <si>
    <t>Ελάχ.</t>
  </si>
  <si>
    <t>Ονομα</t>
  </si>
  <si>
    <t>Προσφ.</t>
  </si>
  <si>
    <t>Ισοζύγ.</t>
  </si>
  <si>
    <t>Δεδομένα Κόμβων</t>
  </si>
  <si>
    <t>Συν. 1</t>
  </si>
  <si>
    <t>Συν. 2</t>
  </si>
  <si>
    <t>Συν. 3</t>
  </si>
  <si>
    <t>Συν. 4</t>
  </si>
  <si>
    <t>Συν. 5</t>
  </si>
  <si>
    <t>Συν. 6</t>
  </si>
  <si>
    <t>Συν. 7</t>
  </si>
  <si>
    <t>Συν. 8</t>
  </si>
  <si>
    <t>Συν. 9</t>
  </si>
  <si>
    <t>Συν. 10</t>
  </si>
  <si>
    <t>Συν. 11</t>
  </si>
  <si>
    <t>Συν. 12</t>
  </si>
  <si>
    <t>Συν. 13</t>
  </si>
  <si>
    <t>Συν. 14</t>
  </si>
  <si>
    <t>Αριθμός Κόμβων</t>
  </si>
  <si>
    <t>Αριθμός Συνδέσμων</t>
  </si>
  <si>
    <t>Συν. 16</t>
  </si>
  <si>
    <t>Συν. 18</t>
  </si>
  <si>
    <t>Συν. 20</t>
  </si>
  <si>
    <t>Συν. 22</t>
  </si>
  <si>
    <t>Συν. 24</t>
  </si>
  <si>
    <t>Συν. 26</t>
  </si>
  <si>
    <t>Συν. 15</t>
  </si>
  <si>
    <t>Συν. 17</t>
  </si>
  <si>
    <t>Συν. 19</t>
  </si>
  <si>
    <t>Συν. 21</t>
  </si>
  <si>
    <t>Συν. 23</t>
  </si>
  <si>
    <t>Συν. 25</t>
  </si>
  <si>
    <t>Εργ. 1</t>
  </si>
  <si>
    <t>Εργ. 2</t>
  </si>
  <si>
    <t>Εργ. 3</t>
  </si>
  <si>
    <t>Αποθ. 4</t>
  </si>
  <si>
    <t>Αποθ. 5</t>
  </si>
  <si>
    <t>Πελ. 6</t>
  </si>
  <si>
    <t>Πελ. 7</t>
  </si>
  <si>
    <t>Μοντέλο Ροής Ελάχιστου Κόστους</t>
  </si>
  <si>
    <t>Συν. 27</t>
  </si>
  <si>
    <t>Συν. 28</t>
  </si>
  <si>
    <t>Συν. 29</t>
  </si>
</sst>
</file>

<file path=xl/styles.xml><?xml version="1.0" encoding="utf-8"?>
<styleSheet xmlns="http://schemas.openxmlformats.org/spreadsheetml/2006/main">
  <numFmts count="16">
    <numFmt numFmtId="5" formatCode="#,##0\ &quot;Δρχ&quot;;\-#,##0\ &quot;Δρχ&quot;"/>
    <numFmt numFmtId="6" formatCode="#,##0\ &quot;Δρχ&quot;;[Red]\-#,##0\ &quot;Δρχ&quot;"/>
    <numFmt numFmtId="7" formatCode="#,##0.00\ &quot;Δρχ&quot;;\-#,##0.00\ &quot;Δρχ&quot;"/>
    <numFmt numFmtId="8" formatCode="#,##0.00\ &quot;Δρχ&quot;;[Red]\-#,##0.00\ &quot;Δρχ&quot;"/>
    <numFmt numFmtId="42" formatCode="_-* #,##0\ &quot;Δρχ&quot;_-;\-* #,##0\ &quot;Δρχ&quot;_-;_-* &quot;-&quot;\ &quot;Δρχ&quot;_-;_-@_-"/>
    <numFmt numFmtId="41" formatCode="_-* #,##0\ _Δ_ρ_χ_-;\-* #,##0\ _Δ_ρ_χ_-;_-* &quot;-&quot;\ _Δ_ρ_χ_-;_-@_-"/>
    <numFmt numFmtId="44" formatCode="_-* #,##0.00\ &quot;Δρχ&quot;_-;\-* #,##0.00\ &quot;Δρχ&quot;_-;_-* &quot;-&quot;??\ &quot;Δρχ&quot;_-;_-@_-"/>
    <numFmt numFmtId="43" formatCode="_-* #,##0.00\ _Δ_ρ_χ_-;\-* #,##0.00\ _Δ_ρ_χ_-;_-* &quot;-&quot;??\ _Δ_ρ_χ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ashed"/>
      <right style="dashed"/>
      <top>
        <color indexed="63"/>
      </top>
      <bottom style="dash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45" fontId="0" fillId="0" borderId="0" xfId="0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2" xfId="0" applyNumberFormat="1" applyFont="1" applyFill="1" applyBorder="1" applyAlignment="1">
      <alignment/>
    </xf>
    <xf numFmtId="0" fontId="0" fillId="2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2" borderId="3" xfId="0" applyNumberFormat="1" applyFont="1" applyFill="1" applyBorder="1" applyAlignment="1">
      <alignment/>
    </xf>
    <xf numFmtId="0" fontId="0" fillId="2" borderId="4" xfId="0" applyNumberFormat="1" applyFont="1" applyFill="1" applyBorder="1" applyAlignment="1">
      <alignment/>
    </xf>
    <xf numFmtId="0" fontId="0" fillId="0" borderId="0" xfId="0" applyFont="1" applyAlignment="1">
      <alignment horizontal="centerContinuous"/>
    </xf>
    <xf numFmtId="0" fontId="0" fillId="3" borderId="5" xfId="0" applyFont="1" applyFill="1" applyBorder="1" applyAlignment="1">
      <alignment/>
    </xf>
    <xf numFmtId="0" fontId="1" fillId="0" borderId="4" xfId="0" applyFont="1" applyBorder="1" applyAlignment="1">
      <alignment horizontal="centerContinuous"/>
    </xf>
    <xf numFmtId="0" fontId="0" fillId="0" borderId="6" xfId="0" applyFont="1" applyBorder="1" applyAlignment="1">
      <alignment horizontal="centerContinuous"/>
    </xf>
    <xf numFmtId="0" fontId="0" fillId="0" borderId="7" xfId="0" applyFont="1" applyBorder="1" applyAlignment="1">
      <alignment horizontal="centerContinuous"/>
    </xf>
    <xf numFmtId="0" fontId="0" fillId="4" borderId="2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49" fontId="0" fillId="5" borderId="1" xfId="0" applyNumberFormat="1" applyFont="1" applyFill="1" applyBorder="1" applyAlignment="1" applyProtection="1">
      <alignment horizontal="center"/>
      <protection locked="0"/>
    </xf>
    <xf numFmtId="0" fontId="0" fillId="6" borderId="1" xfId="0" applyFont="1" applyFill="1" applyBorder="1" applyAlignment="1" applyProtection="1" quotePrefix="1">
      <alignment horizontal="center"/>
      <protection hidden="1"/>
    </xf>
    <xf numFmtId="0" fontId="0" fillId="6" borderId="4" xfId="0" applyFont="1" applyFill="1" applyBorder="1" applyAlignment="1" applyProtection="1" quotePrefix="1">
      <alignment horizontal="left"/>
      <protection hidden="1"/>
    </xf>
    <xf numFmtId="0" fontId="0" fillId="6" borderId="6" xfId="0" applyFont="1" applyFill="1" applyBorder="1" applyAlignment="1" applyProtection="1" quotePrefix="1">
      <alignment horizontal="left"/>
      <protection hidden="1"/>
    </xf>
    <xf numFmtId="0" fontId="0" fillId="6" borderId="7" xfId="0" applyFont="1" applyFill="1" applyBorder="1" applyAlignment="1" applyProtection="1" quotePrefix="1">
      <alignment horizontal="left"/>
      <protection hidden="1"/>
    </xf>
    <xf numFmtId="0" fontId="0" fillId="6" borderId="4" xfId="0" applyFont="1" applyFill="1" applyBorder="1" applyAlignment="1" applyProtection="1">
      <alignment horizontal="left"/>
      <protection hidden="1"/>
    </xf>
    <xf numFmtId="0" fontId="2" fillId="0" borderId="0" xfId="0" applyFont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1" fillId="7" borderId="8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133350</xdr:rowOff>
    </xdr:from>
    <xdr:to>
      <xdr:col>7</xdr:col>
      <xdr:colOff>266700</xdr:colOff>
      <xdr:row>3</xdr:row>
      <xdr:rowOff>123825</xdr:rowOff>
    </xdr:to>
    <xdr:pic>
      <xdr:nvPicPr>
        <xdr:cNvPr id="1" name="cmdSolv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361950"/>
          <a:ext cx="771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3</xdr:row>
      <xdr:rowOff>0</xdr:rowOff>
    </xdr:from>
    <xdr:to>
      <xdr:col>4</xdr:col>
      <xdr:colOff>428625</xdr:colOff>
      <xdr:row>4</xdr:row>
      <xdr:rowOff>9525</xdr:rowOff>
    </xdr:to>
    <xdr:pic>
      <xdr:nvPicPr>
        <xdr:cNvPr id="2" name="Spi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0" y="552450"/>
          <a:ext cx="3905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1</xdr:row>
      <xdr:rowOff>152400</xdr:rowOff>
    </xdr:from>
    <xdr:to>
      <xdr:col>4</xdr:col>
      <xdr:colOff>438150</xdr:colOff>
      <xdr:row>3</xdr:row>
      <xdr:rowOff>0</xdr:rowOff>
    </xdr:to>
    <xdr:pic>
      <xdr:nvPicPr>
        <xdr:cNvPr id="3" name="spnNode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05025" y="381000"/>
          <a:ext cx="3905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9525</xdr:rowOff>
    </xdr:from>
    <xdr:to>
      <xdr:col>4</xdr:col>
      <xdr:colOff>438150</xdr:colOff>
      <xdr:row>4</xdr:row>
      <xdr:rowOff>19050</xdr:rowOff>
    </xdr:to>
    <xdr:pic>
      <xdr:nvPicPr>
        <xdr:cNvPr id="4" name="spnLinks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05025" y="561975"/>
          <a:ext cx="3905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S38"/>
  <sheetViews>
    <sheetView showGridLines="0" tabSelected="1" workbookViewId="0" topLeftCell="A1">
      <pane ySplit="7" topLeftCell="BM8" activePane="bottomLeft" state="frozen"/>
      <selection pane="topLeft" activeCell="A1" sqref="A1"/>
      <selection pane="bottomLeft" activeCell="D6" sqref="D6"/>
    </sheetView>
  </sheetViews>
  <sheetFormatPr defaultColWidth="9.140625" defaultRowHeight="12.75" customHeight="1"/>
  <cols>
    <col min="1" max="10" width="7.7109375" style="1" customWidth="1"/>
    <col min="11" max="11" width="11.00390625" style="1" customWidth="1"/>
    <col min="12" max="14" width="7.7109375" style="1" customWidth="1"/>
    <col min="15" max="16384" width="6.7109375" style="1" customWidth="1"/>
  </cols>
  <sheetData>
    <row r="1" spans="1:16" ht="18">
      <c r="A1" s="27" t="s">
        <v>49</v>
      </c>
      <c r="B1" s="14"/>
      <c r="C1" s="14"/>
      <c r="D1" s="28"/>
      <c r="E1" s="28"/>
      <c r="F1" s="28"/>
      <c r="G1" s="28"/>
      <c r="H1" s="28"/>
      <c r="I1" s="28"/>
      <c r="J1" s="28"/>
      <c r="K1" s="28"/>
      <c r="L1" s="28"/>
      <c r="M1" s="28"/>
      <c r="N1" s="3"/>
      <c r="O1" s="4"/>
      <c r="P1" s="4"/>
    </row>
    <row r="2" spans="1:16" ht="12.75" customHeight="1">
      <c r="A2" s="5"/>
      <c r="B2" s="2"/>
      <c r="C2" s="2"/>
      <c r="D2" s="2"/>
      <c r="E2" s="3"/>
      <c r="F2" s="4"/>
      <c r="G2" s="2"/>
      <c r="H2" s="2"/>
      <c r="I2" s="2"/>
      <c r="J2" s="3"/>
      <c r="K2" s="2"/>
      <c r="L2" s="2"/>
      <c r="M2" s="2"/>
      <c r="N2" s="3"/>
      <c r="O2" s="4"/>
      <c r="P2" s="4"/>
    </row>
    <row r="3" spans="1:16" ht="12.75" customHeight="1">
      <c r="A3" s="26" t="s">
        <v>28</v>
      </c>
      <c r="B3" s="24"/>
      <c r="C3" s="25"/>
      <c r="D3" s="6">
        <v>7</v>
      </c>
      <c r="E3" s="3"/>
      <c r="F3" s="4"/>
      <c r="G3" s="2"/>
      <c r="H3" s="2"/>
      <c r="I3" s="2"/>
      <c r="J3" s="3"/>
      <c r="K3" s="2"/>
      <c r="L3" s="2"/>
      <c r="M3" s="2"/>
      <c r="N3" s="3"/>
      <c r="O3" s="7"/>
      <c r="P3" s="4"/>
    </row>
    <row r="4" spans="1:16" ht="12.75" customHeight="1">
      <c r="A4" s="26" t="s">
        <v>29</v>
      </c>
      <c r="B4" s="24"/>
      <c r="C4" s="25"/>
      <c r="D4" s="6">
        <v>29</v>
      </c>
      <c r="E4" s="3"/>
      <c r="F4" s="2"/>
      <c r="G4" s="2"/>
      <c r="H4" s="2"/>
      <c r="I4" s="2"/>
      <c r="J4" s="2"/>
      <c r="K4" s="2"/>
      <c r="L4" s="2"/>
      <c r="M4" s="2"/>
      <c r="N4" s="3"/>
      <c r="O4" s="5"/>
      <c r="P4" s="2"/>
    </row>
    <row r="5" spans="1:16" ht="12.75" customHeight="1" thickBot="1">
      <c r="A5" s="5"/>
      <c r="B5" s="2"/>
      <c r="C5" s="5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2.75" customHeight="1" thickBot="1" thickTop="1">
      <c r="A6" s="23" t="s">
        <v>0</v>
      </c>
      <c r="B6" s="24"/>
      <c r="C6" s="24"/>
      <c r="D6" s="29">
        <f>SUMPRODUCT(FLOW,COST)</f>
        <v>3260.00000659991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2.75" customHeight="1" thickTop="1">
      <c r="A7" s="4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3" ht="12.75" customHeight="1">
      <c r="A8" s="16" t="s">
        <v>1</v>
      </c>
      <c r="B8" s="17"/>
      <c r="C8" s="17"/>
      <c r="D8" s="17"/>
      <c r="E8" s="17"/>
      <c r="F8" s="17"/>
      <c r="G8" s="17"/>
      <c r="H8" s="18"/>
      <c r="J8" s="16" t="s">
        <v>13</v>
      </c>
      <c r="K8" s="17"/>
      <c r="L8" s="17"/>
      <c r="M8" s="18"/>
    </row>
    <row r="9" spans="1:13" ht="12.75" customHeight="1">
      <c r="A9" s="22" t="s">
        <v>2</v>
      </c>
      <c r="B9" s="22" t="s">
        <v>3</v>
      </c>
      <c r="C9" s="22" t="s">
        <v>4</v>
      </c>
      <c r="D9" s="22" t="s">
        <v>5</v>
      </c>
      <c r="E9" s="22" t="s">
        <v>9</v>
      </c>
      <c r="F9" s="22" t="s">
        <v>8</v>
      </c>
      <c r="G9" s="22" t="s">
        <v>6</v>
      </c>
      <c r="H9" s="22" t="s">
        <v>7</v>
      </c>
      <c r="J9" s="22" t="s">
        <v>2</v>
      </c>
      <c r="K9" s="22" t="s">
        <v>10</v>
      </c>
      <c r="L9" s="22" t="s">
        <v>11</v>
      </c>
      <c r="M9" s="22" t="s">
        <v>12</v>
      </c>
    </row>
    <row r="10" spans="1:13" ht="12.75" customHeight="1">
      <c r="A10" s="8">
        <v>1</v>
      </c>
      <c r="B10" s="19" t="s">
        <v>14</v>
      </c>
      <c r="C10" s="9">
        <v>1</v>
      </c>
      <c r="D10" s="9">
        <v>2</v>
      </c>
      <c r="E10" s="9">
        <v>0</v>
      </c>
      <c r="F10" s="9">
        <v>200</v>
      </c>
      <c r="G10" s="12">
        <v>5</v>
      </c>
      <c r="H10" s="15">
        <v>0</v>
      </c>
      <c r="J10" s="6">
        <v>1</v>
      </c>
      <c r="K10" s="21" t="s">
        <v>42</v>
      </c>
      <c r="L10" s="10">
        <v>200</v>
      </c>
      <c r="M10" s="11">
        <f aca="true" t="shared" si="0" ref="M10:M16">SUMIF(ORIGIN,NODES,FLOW)-SUMIF(DESTINATION,NODES,FLOW)</f>
        <v>199.99999999905188</v>
      </c>
    </row>
    <row r="11" spans="1:13" ht="12.75" customHeight="1">
      <c r="A11" s="6">
        <v>2</v>
      </c>
      <c r="B11" s="20" t="s">
        <v>15</v>
      </c>
      <c r="C11" s="10">
        <v>1</v>
      </c>
      <c r="D11" s="10">
        <v>3</v>
      </c>
      <c r="E11" s="10">
        <v>0</v>
      </c>
      <c r="F11" s="9">
        <v>200</v>
      </c>
      <c r="G11" s="13">
        <v>3</v>
      </c>
      <c r="H11" s="15">
        <v>180.00000078945965</v>
      </c>
      <c r="J11" s="6">
        <v>2</v>
      </c>
      <c r="K11" s="20" t="s">
        <v>43</v>
      </c>
      <c r="L11" s="10">
        <v>300</v>
      </c>
      <c r="M11" s="11">
        <f t="shared" si="0"/>
        <v>300.0000000041882</v>
      </c>
    </row>
    <row r="12" spans="1:13" ht="12.75" customHeight="1">
      <c r="A12" s="6">
        <v>3</v>
      </c>
      <c r="B12" s="19" t="s">
        <v>16</v>
      </c>
      <c r="C12" s="10">
        <v>1</v>
      </c>
      <c r="D12" s="10">
        <v>4</v>
      </c>
      <c r="E12" s="10">
        <v>0</v>
      </c>
      <c r="F12" s="9">
        <v>200</v>
      </c>
      <c r="G12" s="13">
        <v>5</v>
      </c>
      <c r="H12" s="15">
        <v>0</v>
      </c>
      <c r="J12" s="6">
        <v>3</v>
      </c>
      <c r="K12" s="20" t="s">
        <v>44</v>
      </c>
      <c r="L12" s="10">
        <v>100</v>
      </c>
      <c r="M12" s="11">
        <f t="shared" si="0"/>
        <v>99.99999991208148</v>
      </c>
    </row>
    <row r="13" spans="1:13" ht="12.75" customHeight="1">
      <c r="A13" s="6">
        <v>4</v>
      </c>
      <c r="B13" s="20" t="s">
        <v>17</v>
      </c>
      <c r="C13" s="10">
        <v>1</v>
      </c>
      <c r="D13" s="10">
        <v>5</v>
      </c>
      <c r="E13" s="10">
        <v>0</v>
      </c>
      <c r="F13" s="9">
        <v>200</v>
      </c>
      <c r="G13" s="13">
        <v>5</v>
      </c>
      <c r="H13" s="15">
        <v>0</v>
      </c>
      <c r="J13" s="6">
        <v>4</v>
      </c>
      <c r="K13" s="20" t="s">
        <v>45</v>
      </c>
      <c r="L13" s="10">
        <v>0</v>
      </c>
      <c r="M13" s="11">
        <f t="shared" si="0"/>
        <v>-2.019078522152995E-07</v>
      </c>
    </row>
    <row r="14" spans="1:13" ht="12.75" customHeight="1">
      <c r="A14" s="6">
        <v>5</v>
      </c>
      <c r="B14" s="19" t="s">
        <v>18</v>
      </c>
      <c r="C14" s="10">
        <v>1</v>
      </c>
      <c r="D14" s="10">
        <v>6</v>
      </c>
      <c r="E14" s="10">
        <v>0</v>
      </c>
      <c r="F14" s="9">
        <v>200</v>
      </c>
      <c r="G14" s="13">
        <v>20</v>
      </c>
      <c r="H14" s="15">
        <v>0</v>
      </c>
      <c r="J14" s="6">
        <v>5</v>
      </c>
      <c r="K14" s="20" t="s">
        <v>46</v>
      </c>
      <c r="L14" s="10">
        <v>0</v>
      </c>
      <c r="M14" s="11">
        <f t="shared" si="0"/>
        <v>0</v>
      </c>
    </row>
    <row r="15" spans="1:13" ht="12.75" customHeight="1">
      <c r="A15" s="6">
        <v>6</v>
      </c>
      <c r="B15" s="20" t="s">
        <v>19</v>
      </c>
      <c r="C15" s="10">
        <v>1</v>
      </c>
      <c r="D15" s="10">
        <v>7</v>
      </c>
      <c r="E15" s="10">
        <v>0</v>
      </c>
      <c r="F15" s="9">
        <v>200</v>
      </c>
      <c r="G15" s="13">
        <v>20</v>
      </c>
      <c r="H15" s="15">
        <v>0</v>
      </c>
      <c r="J15" s="6">
        <v>6</v>
      </c>
      <c r="K15" s="20" t="s">
        <v>47</v>
      </c>
      <c r="L15" s="10">
        <v>-400</v>
      </c>
      <c r="M15" s="11">
        <f t="shared" si="0"/>
        <v>-400.00000050476956</v>
      </c>
    </row>
    <row r="16" spans="1:13" ht="12.75" customHeight="1">
      <c r="A16" s="6">
        <v>7</v>
      </c>
      <c r="B16" s="19" t="s">
        <v>20</v>
      </c>
      <c r="C16" s="10">
        <v>2</v>
      </c>
      <c r="D16" s="10">
        <v>1</v>
      </c>
      <c r="E16" s="10">
        <v>0</v>
      </c>
      <c r="F16" s="9">
        <v>200</v>
      </c>
      <c r="G16" s="13">
        <v>9</v>
      </c>
      <c r="H16" s="15">
        <v>0</v>
      </c>
      <c r="J16" s="6">
        <v>7</v>
      </c>
      <c r="K16" s="20" t="s">
        <v>48</v>
      </c>
      <c r="L16" s="10">
        <v>-180</v>
      </c>
      <c r="M16" s="11">
        <f t="shared" si="0"/>
        <v>-179.99999999905188</v>
      </c>
    </row>
    <row r="17" spans="1:8" ht="12.75" customHeight="1">
      <c r="A17" s="6">
        <v>8</v>
      </c>
      <c r="B17" s="20" t="s">
        <v>21</v>
      </c>
      <c r="C17" s="10">
        <v>2</v>
      </c>
      <c r="D17" s="10">
        <v>3</v>
      </c>
      <c r="E17" s="10">
        <v>0</v>
      </c>
      <c r="F17" s="9">
        <v>200</v>
      </c>
      <c r="G17" s="13">
        <v>9</v>
      </c>
      <c r="H17" s="15">
        <v>0</v>
      </c>
    </row>
    <row r="18" spans="1:8" ht="12.75" customHeight="1">
      <c r="A18" s="6">
        <v>9</v>
      </c>
      <c r="B18" s="19" t="s">
        <v>22</v>
      </c>
      <c r="C18" s="10">
        <v>2</v>
      </c>
      <c r="D18" s="10">
        <v>4</v>
      </c>
      <c r="E18" s="10">
        <v>0</v>
      </c>
      <c r="F18" s="9">
        <v>200</v>
      </c>
      <c r="G18" s="13">
        <v>1</v>
      </c>
      <c r="H18" s="15">
        <v>119.99999950036676</v>
      </c>
    </row>
    <row r="19" spans="1:8" ht="12.75" customHeight="1">
      <c r="A19" s="6">
        <v>10</v>
      </c>
      <c r="B19" s="20" t="s">
        <v>23</v>
      </c>
      <c r="C19" s="10">
        <v>2</v>
      </c>
      <c r="D19" s="10">
        <v>5</v>
      </c>
      <c r="E19" s="10">
        <v>0</v>
      </c>
      <c r="F19" s="9">
        <v>200</v>
      </c>
      <c r="G19" s="13">
        <v>1</v>
      </c>
      <c r="H19" s="15">
        <v>0</v>
      </c>
    </row>
    <row r="20" spans="1:8" ht="12.75" customHeight="1">
      <c r="A20" s="6">
        <v>11</v>
      </c>
      <c r="B20" s="19" t="s">
        <v>24</v>
      </c>
      <c r="C20" s="10">
        <v>2</v>
      </c>
      <c r="D20" s="10">
        <v>6</v>
      </c>
      <c r="E20" s="10">
        <v>0</v>
      </c>
      <c r="F20" s="9">
        <v>200</v>
      </c>
      <c r="G20" s="13">
        <v>8</v>
      </c>
      <c r="H20" s="15">
        <v>180.00000050382147</v>
      </c>
    </row>
    <row r="21" spans="1:8" ht="12.75" customHeight="1">
      <c r="A21" s="6">
        <v>12</v>
      </c>
      <c r="B21" s="20" t="s">
        <v>25</v>
      </c>
      <c r="C21" s="10">
        <v>2</v>
      </c>
      <c r="D21" s="10">
        <v>7</v>
      </c>
      <c r="E21" s="10">
        <v>0</v>
      </c>
      <c r="F21" s="9">
        <v>200</v>
      </c>
      <c r="G21" s="13">
        <v>15</v>
      </c>
      <c r="H21" s="15">
        <v>0</v>
      </c>
    </row>
    <row r="22" spans="1:19" ht="12.75" customHeight="1">
      <c r="A22" s="6">
        <v>13</v>
      </c>
      <c r="B22" s="19" t="s">
        <v>26</v>
      </c>
      <c r="C22" s="10">
        <v>3</v>
      </c>
      <c r="D22" s="10">
        <v>1</v>
      </c>
      <c r="E22" s="10">
        <v>0</v>
      </c>
      <c r="F22" s="9">
        <v>200</v>
      </c>
      <c r="G22" s="13">
        <v>0.4</v>
      </c>
      <c r="H22" s="15">
        <v>0</v>
      </c>
      <c r="N22"/>
      <c r="O22"/>
      <c r="P22"/>
      <c r="Q22"/>
      <c r="R22"/>
      <c r="S22"/>
    </row>
    <row r="23" spans="1:19" ht="12.75" customHeight="1">
      <c r="A23" s="6">
        <v>14</v>
      </c>
      <c r="B23" s="20" t="s">
        <v>27</v>
      </c>
      <c r="C23" s="10">
        <v>3</v>
      </c>
      <c r="D23" s="10">
        <v>2</v>
      </c>
      <c r="E23" s="10">
        <v>0</v>
      </c>
      <c r="F23" s="9">
        <v>200</v>
      </c>
      <c r="G23" s="13">
        <v>8</v>
      </c>
      <c r="H23" s="15">
        <v>0</v>
      </c>
      <c r="N23"/>
      <c r="O23"/>
      <c r="P23"/>
      <c r="Q23"/>
      <c r="R23"/>
      <c r="S23"/>
    </row>
    <row r="24" spans="1:19" ht="12.75" customHeight="1">
      <c r="A24" s="6">
        <v>15</v>
      </c>
      <c r="B24" s="19" t="s">
        <v>36</v>
      </c>
      <c r="C24" s="10">
        <v>3</v>
      </c>
      <c r="D24" s="10">
        <v>4</v>
      </c>
      <c r="E24" s="10">
        <v>0</v>
      </c>
      <c r="F24" s="9">
        <v>200</v>
      </c>
      <c r="G24" s="13">
        <v>1</v>
      </c>
      <c r="H24" s="15">
        <v>80.0000007015411</v>
      </c>
      <c r="N24"/>
      <c r="O24"/>
      <c r="P24"/>
      <c r="Q24"/>
      <c r="R24"/>
      <c r="S24"/>
    </row>
    <row r="25" spans="1:19" ht="12.75" customHeight="1">
      <c r="A25" s="6">
        <v>16</v>
      </c>
      <c r="B25" s="20" t="s">
        <v>30</v>
      </c>
      <c r="C25" s="10">
        <v>3</v>
      </c>
      <c r="D25" s="10">
        <v>5</v>
      </c>
      <c r="E25" s="10">
        <v>0</v>
      </c>
      <c r="F25" s="9">
        <v>200</v>
      </c>
      <c r="G25" s="13">
        <v>0.5</v>
      </c>
      <c r="H25" s="15">
        <v>200</v>
      </c>
      <c r="N25"/>
      <c r="O25"/>
      <c r="P25"/>
      <c r="Q25"/>
      <c r="R25"/>
      <c r="S25"/>
    </row>
    <row r="26" spans="1:8" ht="12.75" customHeight="1">
      <c r="A26" s="6">
        <v>17</v>
      </c>
      <c r="B26" s="19" t="s">
        <v>37</v>
      </c>
      <c r="C26" s="10">
        <v>3</v>
      </c>
      <c r="D26" s="10">
        <v>6</v>
      </c>
      <c r="E26" s="10">
        <v>0</v>
      </c>
      <c r="F26" s="9">
        <v>200</v>
      </c>
      <c r="G26" s="13">
        <v>10</v>
      </c>
      <c r="H26" s="15">
        <v>0</v>
      </c>
    </row>
    <row r="27" spans="1:8" ht="12.75" customHeight="1">
      <c r="A27" s="6">
        <v>18</v>
      </c>
      <c r="B27" s="20" t="s">
        <v>31</v>
      </c>
      <c r="C27" s="10">
        <v>3</v>
      </c>
      <c r="D27" s="10">
        <v>7</v>
      </c>
      <c r="E27" s="10">
        <v>0</v>
      </c>
      <c r="F27" s="9">
        <v>200</v>
      </c>
      <c r="G27" s="13">
        <v>12</v>
      </c>
      <c r="H27" s="15">
        <v>0</v>
      </c>
    </row>
    <row r="28" spans="1:8" ht="12.75" customHeight="1">
      <c r="A28" s="6">
        <v>19</v>
      </c>
      <c r="B28" s="19" t="s">
        <v>38</v>
      </c>
      <c r="C28" s="10">
        <v>4</v>
      </c>
      <c r="D28" s="10">
        <v>5</v>
      </c>
      <c r="E28" s="10">
        <v>0</v>
      </c>
      <c r="F28" s="9">
        <v>200</v>
      </c>
      <c r="G28" s="13">
        <v>1.2</v>
      </c>
      <c r="H28" s="15">
        <v>0</v>
      </c>
    </row>
    <row r="29" spans="1:8" ht="12.75" customHeight="1">
      <c r="A29" s="6">
        <v>20</v>
      </c>
      <c r="B29" s="20" t="s">
        <v>32</v>
      </c>
      <c r="C29" s="10">
        <v>4</v>
      </c>
      <c r="D29" s="10">
        <v>6</v>
      </c>
      <c r="E29" s="10">
        <v>0</v>
      </c>
      <c r="F29" s="9">
        <v>200</v>
      </c>
      <c r="G29" s="13">
        <v>2</v>
      </c>
      <c r="H29" s="15">
        <v>200</v>
      </c>
    </row>
    <row r="30" spans="1:8" ht="12.75" customHeight="1">
      <c r="A30" s="6">
        <v>21</v>
      </c>
      <c r="B30" s="19" t="s">
        <v>39</v>
      </c>
      <c r="C30" s="10">
        <v>4</v>
      </c>
      <c r="D30" s="10">
        <v>7</v>
      </c>
      <c r="E30" s="10">
        <v>0</v>
      </c>
      <c r="F30" s="9">
        <v>200</v>
      </c>
      <c r="G30" s="13">
        <v>12</v>
      </c>
      <c r="H30" s="15">
        <v>0</v>
      </c>
    </row>
    <row r="31" spans="1:8" ht="12.75" customHeight="1">
      <c r="A31" s="6">
        <v>22</v>
      </c>
      <c r="B31" s="20" t="s">
        <v>33</v>
      </c>
      <c r="C31" s="10">
        <v>5</v>
      </c>
      <c r="D31" s="10">
        <v>4</v>
      </c>
      <c r="E31" s="10">
        <v>0</v>
      </c>
      <c r="F31" s="9">
        <v>200</v>
      </c>
      <c r="G31" s="13">
        <v>0.8</v>
      </c>
      <c r="H31" s="15">
        <v>0</v>
      </c>
    </row>
    <row r="32" spans="1:8" ht="12.75" customHeight="1">
      <c r="A32" s="6">
        <v>23</v>
      </c>
      <c r="B32" s="19" t="s">
        <v>40</v>
      </c>
      <c r="C32" s="10">
        <v>5</v>
      </c>
      <c r="D32" s="10">
        <v>6</v>
      </c>
      <c r="E32" s="10">
        <v>0</v>
      </c>
      <c r="F32" s="9">
        <v>200</v>
      </c>
      <c r="G32" s="13">
        <v>2</v>
      </c>
      <c r="H32" s="15">
        <v>200</v>
      </c>
    </row>
    <row r="33" spans="1:8" ht="12.75" customHeight="1">
      <c r="A33" s="6">
        <v>24</v>
      </c>
      <c r="B33" s="20" t="s">
        <v>34</v>
      </c>
      <c r="C33" s="10">
        <v>5</v>
      </c>
      <c r="D33" s="10">
        <v>7</v>
      </c>
      <c r="E33" s="10">
        <v>0</v>
      </c>
      <c r="F33" s="9">
        <v>200</v>
      </c>
      <c r="G33" s="13">
        <v>12</v>
      </c>
      <c r="H33" s="15">
        <v>0</v>
      </c>
    </row>
    <row r="34" spans="1:8" ht="12.75" customHeight="1">
      <c r="A34" s="6">
        <v>25</v>
      </c>
      <c r="B34" s="19" t="s">
        <v>41</v>
      </c>
      <c r="C34" s="10">
        <v>6</v>
      </c>
      <c r="D34" s="10">
        <v>7</v>
      </c>
      <c r="E34" s="10">
        <v>0</v>
      </c>
      <c r="F34" s="9">
        <v>200</v>
      </c>
      <c r="G34" s="13">
        <v>1</v>
      </c>
      <c r="H34" s="15">
        <v>179.99999999905188</v>
      </c>
    </row>
    <row r="35" spans="1:8" ht="12.75" customHeight="1">
      <c r="A35" s="6">
        <v>26</v>
      </c>
      <c r="B35" s="20" t="s">
        <v>35</v>
      </c>
      <c r="C35" s="10">
        <v>7</v>
      </c>
      <c r="D35" s="10">
        <v>6</v>
      </c>
      <c r="E35" s="10">
        <v>0</v>
      </c>
      <c r="F35" s="9">
        <v>200</v>
      </c>
      <c r="G35" s="13">
        <v>7</v>
      </c>
      <c r="H35" s="15">
        <v>0</v>
      </c>
    </row>
    <row r="36" spans="1:8" ht="12.75" customHeight="1">
      <c r="A36" s="6">
        <v>27</v>
      </c>
      <c r="B36" s="19" t="s">
        <v>50</v>
      </c>
      <c r="C36" s="10">
        <v>1</v>
      </c>
      <c r="D36" s="10">
        <v>0</v>
      </c>
      <c r="E36" s="10">
        <v>0</v>
      </c>
      <c r="F36" s="9">
        <v>1000000</v>
      </c>
      <c r="G36" s="13">
        <v>0</v>
      </c>
      <c r="H36" s="15">
        <v>19.999999209592232</v>
      </c>
    </row>
    <row r="37" spans="1:8" ht="12.75" customHeight="1">
      <c r="A37" s="6">
        <v>28</v>
      </c>
      <c r="B37" s="19" t="s">
        <v>51</v>
      </c>
      <c r="C37" s="10">
        <v>2</v>
      </c>
      <c r="D37" s="10">
        <v>0</v>
      </c>
      <c r="E37" s="10">
        <v>0</v>
      </c>
      <c r="F37" s="9">
        <v>1000000</v>
      </c>
      <c r="G37" s="13">
        <v>0</v>
      </c>
      <c r="H37" s="15">
        <v>0</v>
      </c>
    </row>
    <row r="38" spans="1:8" ht="12.75" customHeight="1">
      <c r="A38" s="6">
        <v>29</v>
      </c>
      <c r="B38" s="19" t="s">
        <v>52</v>
      </c>
      <c r="C38" s="10">
        <v>3</v>
      </c>
      <c r="D38" s="10">
        <v>0</v>
      </c>
      <c r="E38" s="10">
        <v>0</v>
      </c>
      <c r="F38" s="9">
        <v>1000000</v>
      </c>
      <c r="G38" s="13">
        <v>0</v>
      </c>
      <c r="H38" s="15">
        <v>0</v>
      </c>
    </row>
  </sheetData>
  <printOptions gridLines="1" heading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Arampatzis</dc:creator>
  <cp:keywords/>
  <dc:description/>
  <cp:lastModifiedBy>George Arampatzis</cp:lastModifiedBy>
  <cp:lastPrinted>2002-04-10T05:54:18Z</cp:lastPrinted>
  <dcterms:created xsi:type="dcterms:W3CDTF">2002-03-26T21:16:25Z</dcterms:created>
  <dcterms:modified xsi:type="dcterms:W3CDTF">2002-04-10T06:07:39Z</dcterms:modified>
  <cp:category/>
  <cp:version/>
  <cp:contentType/>
  <cp:contentStatus/>
</cp:coreProperties>
</file>